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M:\0090生徒指導課\令和06年度\いじめ対策室\Dいじめ・自殺\aいじめ\いじめ対策室検討課題\R7.4.1【変更】いじめ対応総合マニュアル\R7.4.1【完成】いじめ対策総合マニュアル　県立学校編（三訂版3.1）\"/>
    </mc:Choice>
  </mc:AlternateContent>
  <xr:revisionPtr revIDLastSave="0" documentId="13_ncr:1_{B1EB9C7C-201D-4D40-8AEB-9E66913C5723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【様式２－１】いじめ認知報告一覧（提出用）" sheetId="1" r:id="rId1"/>
    <sheet name="【様式２ー２】いじめ認知報告一覧（未解消用）" sheetId="3" r:id="rId2"/>
    <sheet name="【様式２ー３】いじめ認知報告一覧（会議保存用）" sheetId="2" r:id="rId3"/>
    <sheet name="Sheet1" sheetId="4" r:id="rId4"/>
  </sheets>
  <definedNames>
    <definedName name="_xlnm.Print_Area" localSheetId="0">'【様式２－１】いじめ認知報告一覧（提出用）'!$A$1:$AB$48</definedName>
    <definedName name="_xlnm.Print_Area" localSheetId="1">'【様式２ー２】いじめ認知報告一覧（未解消用）'!$A$1:$AB$48</definedName>
    <definedName name="_xlnm.Print_Area" localSheetId="2">'【様式２ー３】いじめ認知報告一覧（会議保存用）'!$A$1:$AB$48</definedName>
    <definedName name="_xlnm.Print_Titles" localSheetId="0">'【様式２－１】いじめ認知報告一覧（提出用）'!$6:$8</definedName>
    <definedName name="_xlnm.Print_Titles" localSheetId="2">'【様式２ー３】いじめ認知報告一覧（会議保存用）'!$5:$7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B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B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B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B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B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B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B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B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B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B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B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B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B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B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B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B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B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B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B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B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B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B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B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B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B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B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B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B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B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B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B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B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B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B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B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B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B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8" i="2"/>
  <c r="P58" i="3"/>
  <c r="P57" i="3"/>
  <c r="P56" i="3"/>
  <c r="P55" i="3"/>
  <c r="P54" i="3"/>
  <c r="P53" i="3"/>
  <c r="P52" i="3"/>
  <c r="P51" i="3"/>
  <c r="P50" i="3"/>
  <c r="A9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P57" i="1"/>
  <c r="P52" i="1"/>
  <c r="P51" i="1"/>
  <c r="P50" i="1"/>
  <c r="P3" i="3"/>
  <c r="P2" i="3"/>
  <c r="P53" i="1"/>
  <c r="P54" i="1"/>
  <c r="P55" i="1"/>
  <c r="P56" i="1"/>
  <c r="P58" i="1"/>
  <c r="P1" i="3"/>
  <c r="M2" i="2" l="1"/>
  <c r="O2" i="2"/>
  <c r="A8" i="2"/>
</calcChain>
</file>

<file path=xl/sharedStrings.xml><?xml version="1.0" encoding="utf-8"?>
<sst xmlns="http://schemas.openxmlformats.org/spreadsheetml/2006/main" count="243" uniqueCount="100">
  <si>
    <t>【様式２－１】</t>
    <rPh sb="1" eb="3">
      <t>ヨウシキ</t>
    </rPh>
    <phoneticPr fontId="1"/>
  </si>
  <si>
    <t>学　番</t>
    <rPh sb="0" eb="1">
      <t>ガク</t>
    </rPh>
    <rPh sb="2" eb="3">
      <t>バン</t>
    </rPh>
    <phoneticPr fontId="1"/>
  </si>
  <si>
    <t>（生徒指導課提出用シート）</t>
    <rPh sb="1" eb="3">
      <t>セイト</t>
    </rPh>
    <rPh sb="3" eb="5">
      <t>シドウ</t>
    </rPh>
    <rPh sb="5" eb="6">
      <t>カ</t>
    </rPh>
    <rPh sb="6" eb="9">
      <t>テイシュツヨウ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</si>
  <si>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</si>
  <si>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</si>
  <si>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通し
番号</t>
    <rPh sb="0" eb="1">
      <t>トオ</t>
    </rPh>
    <rPh sb="3" eb="4">
      <t>バン</t>
    </rPh>
    <rPh sb="4" eb="5">
      <t>ゴウ</t>
    </rPh>
    <phoneticPr fontId="1"/>
  </si>
  <si>
    <t>認　知　時　に　記　載　す　る　項　目</t>
    <rPh sb="0" eb="1">
      <t>ニン</t>
    </rPh>
    <rPh sb="2" eb="3">
      <t>チ</t>
    </rPh>
    <rPh sb="4" eb="5">
      <t>ジ</t>
    </rPh>
    <rPh sb="8" eb="9">
      <t>キ</t>
    </rPh>
    <rPh sb="10" eb="11">
      <t>サイ</t>
    </rPh>
    <rPh sb="16" eb="17">
      <t>コウ</t>
    </rPh>
    <rPh sb="18" eb="19">
      <t>メ</t>
    </rPh>
    <phoneticPr fontId="1"/>
  </si>
  <si>
    <t>解消に関する記載項目</t>
    <rPh sb="0" eb="1">
      <t>カイ</t>
    </rPh>
    <rPh sb="1" eb="2">
      <t>ショウ</t>
    </rPh>
    <rPh sb="3" eb="4">
      <t>カン</t>
    </rPh>
    <rPh sb="6" eb="7">
      <t>キ</t>
    </rPh>
    <rPh sb="7" eb="8">
      <t>サイ</t>
    </rPh>
    <rPh sb="8" eb="9">
      <t>コウ</t>
    </rPh>
    <rPh sb="9" eb="10">
      <t>メ</t>
    </rPh>
    <phoneticPr fontId="1"/>
  </si>
  <si>
    <t>学番</t>
    <rPh sb="0" eb="1">
      <t>ガク</t>
    </rPh>
    <rPh sb="1" eb="2">
      <t>バン</t>
    </rPh>
    <phoneticPr fontId="1"/>
  </si>
  <si>
    <t>課程</t>
    <rPh sb="0" eb="2">
      <t>カテイ</t>
    </rPh>
    <phoneticPr fontId="1"/>
  </si>
  <si>
    <t>分校名</t>
    <rPh sb="0" eb="2">
      <t>ブンコウ</t>
    </rPh>
    <rPh sb="2" eb="3">
      <t>メイ</t>
    </rPh>
    <phoneticPr fontId="1"/>
  </si>
  <si>
    <t>解消予定
年月日</t>
    <rPh sb="0" eb="2">
      <t>カイショウ</t>
    </rPh>
    <rPh sb="2" eb="4">
      <t>ヨテイ</t>
    </rPh>
    <rPh sb="5" eb="8">
      <t>ネンガッピ</t>
    </rPh>
    <phoneticPr fontId="1"/>
  </si>
  <si>
    <t>被害生徒</t>
    <rPh sb="0" eb="2">
      <t>ヒガイ</t>
    </rPh>
    <rPh sb="2" eb="4">
      <t>セイト</t>
    </rPh>
    <phoneticPr fontId="1"/>
  </si>
  <si>
    <t>発見の
きっかけ</t>
    <rPh sb="0" eb="2">
      <t>ハッケン</t>
    </rPh>
    <phoneticPr fontId="1"/>
  </si>
  <si>
    <t>事案毎の対策会議開催回数</t>
    <rPh sb="0" eb="2">
      <t>ジアン</t>
    </rPh>
    <rPh sb="2" eb="3">
      <t>ゴト</t>
    </rPh>
    <rPh sb="4" eb="6">
      <t>タイサク</t>
    </rPh>
    <rPh sb="6" eb="8">
      <t>カイギ</t>
    </rPh>
    <rPh sb="8" eb="10">
      <t>カイサイ</t>
    </rPh>
    <rPh sb="10" eb="12">
      <t>カイスウ</t>
    </rPh>
    <phoneticPr fontId="1"/>
  </si>
  <si>
    <t>調査の結果</t>
    <rPh sb="0" eb="2">
      <t>チョウサ</t>
    </rPh>
    <rPh sb="3" eb="5">
      <t>ケッカ</t>
    </rPh>
    <phoneticPr fontId="1"/>
  </si>
  <si>
    <t>学習用端末
を利用した
いじめ</t>
    <rPh sb="0" eb="3">
      <t>ガクシュウヨウ</t>
    </rPh>
    <rPh sb="3" eb="5">
      <t>タンマツ</t>
    </rPh>
    <rPh sb="7" eb="9">
      <t>リヨウ</t>
    </rPh>
    <phoneticPr fontId="1"/>
  </si>
  <si>
    <t>警察への
相談の
有無</t>
    <rPh sb="0" eb="2">
      <t>ケイサツ</t>
    </rPh>
    <rPh sb="5" eb="7">
      <t>ソウダン</t>
    </rPh>
    <rPh sb="9" eb="11">
      <t>ウム</t>
    </rPh>
    <phoneticPr fontId="1"/>
  </si>
  <si>
    <t>現在の
状況</t>
    <rPh sb="0" eb="2">
      <t>ゲンザイ</t>
    </rPh>
    <rPh sb="4" eb="6">
      <t>ジョウキョウ</t>
    </rPh>
    <phoneticPr fontId="1"/>
  </si>
  <si>
    <t>判断した
年月日</t>
    <rPh sb="0" eb="2">
      <t>ハンダン</t>
    </rPh>
    <rPh sb="5" eb="8">
      <t>ネンガッピ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</si>
  <si>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</si>
  <si>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</si>
  <si>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他人数</t>
    <rPh sb="0" eb="1">
      <t>ホカ</t>
    </rPh>
    <rPh sb="1" eb="3">
      <t>ニンズウ</t>
    </rPh>
    <phoneticPr fontId="1"/>
  </si>
  <si>
    <t>被害</t>
    <rPh sb="0" eb="2">
      <t>ヒガイ</t>
    </rPh>
    <phoneticPr fontId="1"/>
  </si>
  <si>
    <t>全加害</t>
    <rPh sb="0" eb="1">
      <t>ゼン</t>
    </rPh>
    <rPh sb="1" eb="3">
      <t>カガイ</t>
    </rPh>
    <phoneticPr fontId="1"/>
  </si>
  <si>
    <t>例</t>
    <rPh sb="0" eb="1">
      <t>レイ</t>
    </rPh>
    <phoneticPr fontId="1"/>
  </si>
  <si>
    <t>日本高等学校</t>
    <rPh sb="0" eb="2">
      <t>ニホン</t>
    </rPh>
    <rPh sb="2" eb="4">
      <t>コウトウ</t>
    </rPh>
    <rPh sb="4" eb="6">
      <t>ガッコウ</t>
    </rPh>
    <phoneticPr fontId="1"/>
  </si>
  <si>
    <t>全日制</t>
    <rPh sb="0" eb="3">
      <t>ゼンニチセイ</t>
    </rPh>
    <phoneticPr fontId="1"/>
  </si>
  <si>
    <t>新潟</t>
    <rPh sb="0" eb="2">
      <t>ニイガタ</t>
    </rPh>
    <phoneticPr fontId="1"/>
  </si>
  <si>
    <t>下越　太郎</t>
    <rPh sb="0" eb="2">
      <t>カエツ</t>
    </rPh>
    <rPh sb="3" eb="5">
      <t>タロウ</t>
    </rPh>
    <phoneticPr fontId="1"/>
  </si>
  <si>
    <t>上越　花子</t>
    <rPh sb="0" eb="2">
      <t>ジョウエツ</t>
    </rPh>
    <rPh sb="3" eb="5">
      <t>ハナコ</t>
    </rPh>
    <phoneticPr fontId="1"/>
  </si>
  <si>
    <t>６　本人からの訴え</t>
    <rPh sb="2" eb="4">
      <t>ホンニン</t>
    </rPh>
    <rPh sb="7" eb="8">
      <t>ウッタ</t>
    </rPh>
    <phoneticPr fontId="1"/>
  </si>
  <si>
    <t>１　冷やかしからかい、悪口や脅し文句、嫌なことをされる</t>
    <rPh sb="2" eb="3">
      <t>ヒ</t>
    </rPh>
    <rPh sb="11" eb="13">
      <t>ワルクチ</t>
    </rPh>
    <rPh sb="14" eb="15">
      <t>オド</t>
    </rPh>
    <rPh sb="16" eb="18">
      <t>モンク</t>
    </rPh>
    <rPh sb="19" eb="20">
      <t>イヤ</t>
    </rPh>
    <phoneticPr fontId="1"/>
  </si>
  <si>
    <t>２　仲間はずれ、集団による無視をされる</t>
    <rPh sb="2" eb="4">
      <t>ナカマ</t>
    </rPh>
    <rPh sb="8" eb="10">
      <t>シュウダン</t>
    </rPh>
    <rPh sb="13" eb="15">
      <t>ムシ</t>
    </rPh>
    <phoneticPr fontId="1"/>
  </si>
  <si>
    <t>３　軽くぶつかられたり、遊ぶふりをして叩かれたり、蹴られたりする</t>
    <rPh sb="2" eb="3">
      <t>カル</t>
    </rPh>
    <rPh sb="12" eb="13">
      <t>アソ</t>
    </rPh>
    <rPh sb="19" eb="20">
      <t>タタ</t>
    </rPh>
    <rPh sb="25" eb="26">
      <t>ケ</t>
    </rPh>
    <phoneticPr fontId="1"/>
  </si>
  <si>
    <t>４　ひどくぶつかられたり、叩かれたり、蹴られたりする</t>
    <rPh sb="13" eb="14">
      <t>タタ</t>
    </rPh>
    <rPh sb="19" eb="20">
      <t>ケ</t>
    </rPh>
    <phoneticPr fontId="1"/>
  </si>
  <si>
    <t>１　事実有</t>
    <rPh sb="2" eb="4">
      <t>ジジツ</t>
    </rPh>
    <rPh sb="4" eb="5">
      <t>アリ</t>
    </rPh>
    <phoneticPr fontId="1"/>
  </si>
  <si>
    <t>〇</t>
    <phoneticPr fontId="1"/>
  </si>
  <si>
    <t>１　解消している（日常的に経過観察中）</t>
    <rPh sb="2" eb="4">
      <t>カイショウ</t>
    </rPh>
    <rPh sb="9" eb="12">
      <t>ニチジョウテキ</t>
    </rPh>
    <rPh sb="13" eb="15">
      <t>ケイカ</t>
    </rPh>
    <rPh sb="15" eb="18">
      <t>カンサツチュウ</t>
    </rPh>
    <phoneticPr fontId="1"/>
  </si>
  <si>
    <t>1の合計</t>
    <rPh sb="2" eb="4">
      <t>ゴウケイ</t>
    </rPh>
    <phoneticPr fontId="1"/>
  </si>
  <si>
    <t>2の合計</t>
    <rPh sb="2" eb="4">
      <t>ゴウケイ</t>
    </rPh>
    <phoneticPr fontId="1"/>
  </si>
  <si>
    <t>3の合計</t>
    <rPh sb="2" eb="4">
      <t>ゴウケイ</t>
    </rPh>
    <phoneticPr fontId="1"/>
  </si>
  <si>
    <t>4の合計</t>
    <rPh sb="2" eb="4">
      <t>ゴウケイ</t>
    </rPh>
    <phoneticPr fontId="1"/>
  </si>
  <si>
    <t>5の合計</t>
    <rPh sb="2" eb="4">
      <t>ゴウケイ</t>
    </rPh>
    <phoneticPr fontId="1"/>
  </si>
  <si>
    <t>6の合計</t>
    <rPh sb="2" eb="4">
      <t>ゴウケイ</t>
    </rPh>
    <phoneticPr fontId="1"/>
  </si>
  <si>
    <t>7の合計</t>
    <rPh sb="2" eb="4">
      <t>ゴウケイ</t>
    </rPh>
    <phoneticPr fontId="1"/>
  </si>
  <si>
    <t>8の合計</t>
    <rPh sb="2" eb="4">
      <t>ゴウケイ</t>
    </rPh>
    <phoneticPr fontId="1"/>
  </si>
  <si>
    <t>9の合計</t>
    <rPh sb="2" eb="4">
      <t>ゴウケイ</t>
    </rPh>
    <phoneticPr fontId="1"/>
  </si>
  <si>
    <t>１　学級担任が発見</t>
    <rPh sb="2" eb="4">
      <t>ガッキュウ</t>
    </rPh>
    <rPh sb="4" eb="6">
      <t>タンニン</t>
    </rPh>
    <rPh sb="7" eb="9">
      <t>ハッケン</t>
    </rPh>
    <phoneticPr fontId="1"/>
  </si>
  <si>
    <t>１　事実有</t>
    <rPh sb="2" eb="4">
      <t>ジジツ</t>
    </rPh>
    <rPh sb="4" eb="5">
      <t>ア</t>
    </rPh>
    <phoneticPr fontId="1"/>
  </si>
  <si>
    <t>定時制</t>
    <rPh sb="0" eb="3">
      <t>テイジセイ</t>
    </rPh>
    <phoneticPr fontId="1"/>
  </si>
  <si>
    <t>２　学級担任以外の教職員が発見</t>
    <rPh sb="2" eb="4">
      <t>ガッキュウ</t>
    </rPh>
    <rPh sb="4" eb="6">
      <t>タンニン</t>
    </rPh>
    <rPh sb="6" eb="8">
      <t>イガイ</t>
    </rPh>
    <rPh sb="9" eb="12">
      <t>キョウショクイン</t>
    </rPh>
    <rPh sb="13" eb="15">
      <t>ハッケン</t>
    </rPh>
    <phoneticPr fontId="1"/>
  </si>
  <si>
    <t>２　いじめの疑いのまま</t>
    <rPh sb="6" eb="7">
      <t>ウタガ</t>
    </rPh>
    <phoneticPr fontId="1"/>
  </si>
  <si>
    <t>２　解消に向けて取組中（３か月以上経過）</t>
    <rPh sb="2" eb="4">
      <t>カイショウ</t>
    </rPh>
    <rPh sb="5" eb="6">
      <t>ム</t>
    </rPh>
    <rPh sb="8" eb="10">
      <t>トリクミ</t>
    </rPh>
    <rPh sb="10" eb="11">
      <t>チュウ</t>
    </rPh>
    <rPh sb="14" eb="17">
      <t>ゲツイジョウ</t>
    </rPh>
    <rPh sb="17" eb="19">
      <t>ケイカ</t>
    </rPh>
    <phoneticPr fontId="1"/>
  </si>
  <si>
    <t>通信制</t>
    <rPh sb="0" eb="3">
      <t>ツウシンセイ</t>
    </rPh>
    <phoneticPr fontId="1"/>
  </si>
  <si>
    <t>３　養護教諭が発見</t>
    <rPh sb="2" eb="4">
      <t>ヨウゴ</t>
    </rPh>
    <rPh sb="4" eb="6">
      <t>キョウユ</t>
    </rPh>
    <rPh sb="7" eb="9">
      <t>ハッケン</t>
    </rPh>
    <phoneticPr fontId="1"/>
  </si>
  <si>
    <t>３　いじめ類似行為</t>
    <rPh sb="5" eb="9">
      <t>ルイジコウイ</t>
    </rPh>
    <phoneticPr fontId="1"/>
  </si>
  <si>
    <t>３　解消に向けて取組中（３か月未満）</t>
    <rPh sb="2" eb="4">
      <t>カイショウ</t>
    </rPh>
    <rPh sb="5" eb="6">
      <t>ム</t>
    </rPh>
    <rPh sb="8" eb="11">
      <t>トリクミチュウ</t>
    </rPh>
    <rPh sb="14" eb="15">
      <t>ゲツ</t>
    </rPh>
    <rPh sb="15" eb="17">
      <t>ミマン</t>
    </rPh>
    <phoneticPr fontId="1"/>
  </si>
  <si>
    <t>４　SC等の相談員が発見</t>
    <rPh sb="4" eb="5">
      <t>ナド</t>
    </rPh>
    <rPh sb="6" eb="9">
      <t>ソウダンイン</t>
    </rPh>
    <rPh sb="10" eb="12">
      <t>ハッケン</t>
    </rPh>
    <phoneticPr fontId="1"/>
  </si>
  <si>
    <t>４　その他</t>
    <rPh sb="4" eb="5">
      <t>タ</t>
    </rPh>
    <phoneticPr fontId="1"/>
  </si>
  <si>
    <t>５　アンケート調査など学校の取組により発見</t>
    <rPh sb="7" eb="9">
      <t>チョウサ</t>
    </rPh>
    <rPh sb="11" eb="13">
      <t>ガッコウ</t>
    </rPh>
    <rPh sb="14" eb="16">
      <t>トリクミ</t>
    </rPh>
    <rPh sb="19" eb="21">
      <t>ハッケン</t>
    </rPh>
    <phoneticPr fontId="1"/>
  </si>
  <si>
    <t>５　金品をたかられる</t>
    <rPh sb="2" eb="4">
      <t>キンピン</t>
    </rPh>
    <phoneticPr fontId="1"/>
  </si>
  <si>
    <t>６　金品を隠されたり、盗まれたり、壊されたり、捨てられたりする</t>
    <rPh sb="2" eb="4">
      <t>キンピン</t>
    </rPh>
    <rPh sb="5" eb="6">
      <t>カク</t>
    </rPh>
    <rPh sb="11" eb="12">
      <t>ヌス</t>
    </rPh>
    <rPh sb="17" eb="18">
      <t>コワ</t>
    </rPh>
    <rPh sb="23" eb="24">
      <t>ス</t>
    </rPh>
    <phoneticPr fontId="1"/>
  </si>
  <si>
    <t>７　当該生徒（本人）の保護者からの訴え</t>
    <rPh sb="2" eb="4">
      <t>トウガイ</t>
    </rPh>
    <rPh sb="4" eb="6">
      <t>セイト</t>
    </rPh>
    <rPh sb="7" eb="9">
      <t>ホンニン</t>
    </rPh>
    <rPh sb="11" eb="14">
      <t>ホゴシャ</t>
    </rPh>
    <rPh sb="17" eb="18">
      <t>ウッタ</t>
    </rPh>
    <phoneticPr fontId="1"/>
  </si>
  <si>
    <t>７　嫌なことや恥ずかしいこと、危険なことをされたり、させられたりする</t>
    <rPh sb="2" eb="3">
      <t>イヤ</t>
    </rPh>
    <rPh sb="7" eb="8">
      <t>ハ</t>
    </rPh>
    <rPh sb="15" eb="17">
      <t>キケン</t>
    </rPh>
    <phoneticPr fontId="1"/>
  </si>
  <si>
    <t>８　生徒（本人を除く）からの情報</t>
    <rPh sb="2" eb="4">
      <t>セイト</t>
    </rPh>
    <rPh sb="5" eb="7">
      <t>ホンニン</t>
    </rPh>
    <rPh sb="8" eb="9">
      <t>ノゾ</t>
    </rPh>
    <rPh sb="14" eb="16">
      <t>ジョウホウ</t>
    </rPh>
    <phoneticPr fontId="1"/>
  </si>
  <si>
    <t>８　パソコンや携帯電話等で、ひぼう・中傷や嫌なことをされる</t>
    <rPh sb="7" eb="9">
      <t>ケイタイ</t>
    </rPh>
    <rPh sb="9" eb="12">
      <t>デンワナド</t>
    </rPh>
    <rPh sb="18" eb="20">
      <t>チュウショウ</t>
    </rPh>
    <rPh sb="21" eb="22">
      <t>イヤ</t>
    </rPh>
    <phoneticPr fontId="1"/>
  </si>
  <si>
    <t>９　保護者（本人の保護者を除く）からの情報</t>
    <rPh sb="2" eb="5">
      <t>ホゴシャ</t>
    </rPh>
    <rPh sb="6" eb="8">
      <t>ホンニン</t>
    </rPh>
    <rPh sb="9" eb="12">
      <t>ホゴシャ</t>
    </rPh>
    <rPh sb="13" eb="14">
      <t>ノゾ</t>
    </rPh>
    <rPh sb="19" eb="21">
      <t>ジョウホウ</t>
    </rPh>
    <phoneticPr fontId="1"/>
  </si>
  <si>
    <t>９　その他</t>
    <rPh sb="4" eb="5">
      <t>タ</t>
    </rPh>
    <phoneticPr fontId="1"/>
  </si>
  <si>
    <t>10　地域住民からの情報</t>
    <rPh sb="3" eb="5">
      <t>チイキ</t>
    </rPh>
    <rPh sb="5" eb="7">
      <t>ジュウミン</t>
    </rPh>
    <rPh sb="10" eb="12">
      <t>ジョウホウ</t>
    </rPh>
    <phoneticPr fontId="1"/>
  </si>
  <si>
    <t>11　学校以外の関係機関からの情報</t>
    <rPh sb="3" eb="5">
      <t>ガッコウ</t>
    </rPh>
    <rPh sb="5" eb="7">
      <t>イガイ</t>
    </rPh>
    <rPh sb="8" eb="10">
      <t>カンケイ</t>
    </rPh>
    <rPh sb="10" eb="12">
      <t>キカン</t>
    </rPh>
    <rPh sb="15" eb="17">
      <t>ジョウホウ</t>
    </rPh>
    <phoneticPr fontId="1"/>
  </si>
  <si>
    <t>12　その他</t>
    <rPh sb="5" eb="6">
      <t>タ</t>
    </rPh>
    <phoneticPr fontId="1"/>
  </si>
  <si>
    <t>【様式２－２】</t>
    <rPh sb="1" eb="3">
      <t>ヨウシキ</t>
    </rPh>
    <phoneticPr fontId="1"/>
  </si>
  <si>
    <t>（未解消報告用シート）</t>
    <rPh sb="1" eb="4">
      <t>ミカイショウ</t>
    </rPh>
    <rPh sb="4" eb="6">
      <t>ホウコク</t>
    </rPh>
    <rPh sb="6" eb="7">
      <t>ヨウ</t>
    </rPh>
    <phoneticPr fontId="1"/>
  </si>
  <si>
    <t>前年度未解消分</t>
    <rPh sb="0" eb="3">
      <t>ゼンネンド</t>
    </rPh>
    <rPh sb="3" eb="6">
      <t>ミカイショウ</t>
    </rPh>
    <rPh sb="6" eb="7">
      <t>ブン</t>
    </rPh>
    <phoneticPr fontId="1"/>
  </si>
  <si>
    <t>【様式２－３】</t>
    <rPh sb="1" eb="3">
      <t>ヨウシキ</t>
    </rPh>
    <phoneticPr fontId="1"/>
  </si>
  <si>
    <t>作成年月日</t>
    <rPh sb="0" eb="2">
      <t>サクセイ</t>
    </rPh>
    <rPh sb="2" eb="5">
      <t>ネンガッピ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</si>
  <si>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</si>
  <si>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校長</t>
    <rPh sb="0" eb="2">
      <t>コウチョウ</t>
    </rPh>
    <phoneticPr fontId="1"/>
  </si>
  <si>
    <t>副校長</t>
    <rPh sb="0" eb="3">
      <t>フクコウチョウ</t>
    </rPh>
    <phoneticPr fontId="1"/>
  </si>
  <si>
    <t>教頭</t>
    <rPh sb="0" eb="2">
      <t>キョウトウ</t>
    </rPh>
    <phoneticPr fontId="1"/>
  </si>
  <si>
    <t>生徒指導主事</t>
    <rPh sb="0" eb="2">
      <t>セイト</t>
    </rPh>
    <rPh sb="2" eb="4">
      <t>シドウ</t>
    </rPh>
    <rPh sb="4" eb="6">
      <t>シュジ</t>
    </rPh>
    <phoneticPr fontId="1"/>
  </si>
  <si>
    <t>推進教員</t>
    <rPh sb="0" eb="2">
      <t>スイシン</t>
    </rPh>
    <rPh sb="2" eb="4">
      <t>キョウイン</t>
    </rPh>
    <phoneticPr fontId="1"/>
  </si>
  <si>
    <r>
      <rPr>
        <sz val="11"/>
        <color rgb="FF000000"/>
        <rFont val="ＭＳ 明朝"/>
        <family val="1"/>
        <charset val="128"/>
      </rPr>
      <t xml:space="preserve">認知
</t>
    </r>
    <r>
      <rPr>
        <sz val="9"/>
        <color rgb="FF000000"/>
        <rFont val="ＭＳ 明朝"/>
        <family val="1"/>
        <charset val="128"/>
      </rPr>
      <t xml:space="preserve">（一次判断）
</t>
    </r>
    <r>
      <rPr>
        <sz val="11"/>
        <color rgb="FF000000"/>
        <rFont val="ＭＳ 明朝"/>
        <family val="1"/>
        <charset val="128"/>
      </rPr>
      <t>年月日</t>
    </r>
  </si>
  <si>
    <t>〇✕　■△</t>
    <phoneticPr fontId="1"/>
  </si>
  <si>
    <t>備考</t>
    <rPh sb="0" eb="2">
      <t>ビコウ</t>
    </rPh>
    <phoneticPr fontId="1"/>
  </si>
  <si>
    <t>加害生徒</t>
    <rPh sb="0" eb="4">
      <t>カガイセイト</t>
    </rPh>
    <phoneticPr fontId="1"/>
  </si>
  <si>
    <t>発見
年月日</t>
    <phoneticPr fontId="1"/>
  </si>
  <si>
    <t>いじめ
による
欠席日数</t>
    <rPh sb="8" eb="10">
      <t>ケッセキ</t>
    </rPh>
    <rPh sb="10" eb="12">
      <t>ニッスウ</t>
    </rPh>
    <phoneticPr fontId="1"/>
  </si>
  <si>
    <t>保護者へ連絡</t>
    <phoneticPr fontId="1"/>
  </si>
  <si>
    <t>いじめの態様</t>
    <rPh sb="4" eb="6">
      <t>タイヨウ</t>
    </rPh>
    <phoneticPr fontId="1"/>
  </si>
  <si>
    <t>主な態様</t>
    <rPh sb="0" eb="1">
      <t>オモ</t>
    </rPh>
    <rPh sb="2" eb="4">
      <t>タイヨウ</t>
    </rPh>
    <phoneticPr fontId="1"/>
  </si>
  <si>
    <t>その他の態様（最大３つまで）</t>
    <rPh sb="2" eb="3">
      <t>タ</t>
    </rPh>
    <rPh sb="4" eb="6">
      <t>タイヨウ</t>
    </rPh>
    <rPh sb="7" eb="9">
      <t>サイダイ</t>
    </rPh>
    <phoneticPr fontId="1"/>
  </si>
  <si>
    <t>生徒指導課へ
個別報告等</t>
    <rPh sb="0" eb="5">
      <t>セイトシドウカ</t>
    </rPh>
    <rPh sb="7" eb="11">
      <t>コベツホウコク</t>
    </rPh>
    <rPh sb="11" eb="12">
      <t>トウ</t>
    </rPh>
    <phoneticPr fontId="1"/>
  </si>
  <si>
    <t>生徒指導中等学校</t>
    <rPh sb="0" eb="4">
      <t>セイトシドウ</t>
    </rPh>
    <rPh sb="4" eb="6">
      <t>チュウトウ</t>
    </rPh>
    <rPh sb="6" eb="8">
      <t>ガッコウ</t>
    </rPh>
    <phoneticPr fontId="1"/>
  </si>
  <si>
    <t>学年主任</t>
    <rPh sb="0" eb="4">
      <t>ガクネンシュニン</t>
    </rPh>
    <phoneticPr fontId="1"/>
  </si>
  <si>
    <t>SC</t>
    <phoneticPr fontId="1"/>
  </si>
  <si>
    <t>※各シートの行・列を挿入・削除しないこと</t>
  </si>
  <si>
    <t>いじめ認知報告一覧表</t>
    <rPh sb="3" eb="5">
      <t>ニンチ</t>
    </rPh>
    <rPh sb="5" eb="7">
      <t>ホウコク</t>
    </rPh>
    <rPh sb="7" eb="9">
      <t>イチラン</t>
    </rPh>
    <rPh sb="9" eb="10">
      <t>ヒョウ</t>
    </rPh>
    <phoneticPr fontId="1"/>
  </si>
  <si>
    <t>保護者への連絡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</si>
</sst>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#,##0&quot;日&quot;"/>
    <numFmt numFmtId="178" formatCode="#,##0&quot;回&quot;"/>
    <numFmt numFmtId="179" formatCode="#,##0&quot;年&quot;"/>
    <numFmt numFmtId="180" formatCode="#,##0&quot;人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22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4" fillId="7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7" borderId="0" xfId="0" applyFont="1" applyFill="1" applyAlignment="1">
      <alignment vertical="center" shrinkToFit="1"/>
    </xf>
    <xf numFmtId="0" fontId="2" fillId="7" borderId="3" xfId="0" applyFont="1" applyFill="1" applyBorder="1" applyAlignment="1">
      <alignment horizontal="distributed" vertical="center" indent="2"/>
    </xf>
    <xf numFmtId="0" fontId="2" fillId="7" borderId="6" xfId="0" applyFont="1" applyFill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>
      <alignment vertical="center"/>
    </xf>
    <xf numFmtId="0" fontId="2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12" fillId="9" borderId="0" xfId="0" applyFont="1" applyFill="1">
      <alignment vertical="center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 applyProtection="1">
      <alignment horizontal="left" vertical="center"/>
      <protection locked="0"/>
    </xf>
    <xf numFmtId="57" fontId="2" fillId="6" borderId="1" xfId="0" applyNumberFormat="1" applyFont="1" applyFill="1" applyBorder="1" applyAlignment="1" applyProtection="1">
      <alignment horizontal="left" vertical="center"/>
      <protection locked="0"/>
    </xf>
    <xf numFmtId="179" fontId="2" fillId="6" borderId="1" xfId="0" applyNumberFormat="1" applyFont="1" applyFill="1" applyBorder="1" applyAlignment="1" applyProtection="1">
      <alignment horizontal="left" vertical="center" shrinkToFit="1"/>
      <protection locked="0"/>
    </xf>
    <xf numFmtId="180" fontId="2" fillId="6" borderId="1" xfId="0" applyNumberFormat="1" applyFont="1" applyFill="1" applyBorder="1" applyAlignment="1" applyProtection="1">
      <alignment horizontal="left" vertical="center" shrinkToFit="1"/>
      <protection locked="0"/>
    </xf>
    <xf numFmtId="178" fontId="2" fillId="6" borderId="1" xfId="0" applyNumberFormat="1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176" fontId="2" fillId="4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57" fontId="2" fillId="2" borderId="1" xfId="0" applyNumberFormat="1" applyFont="1" applyFill="1" applyBorder="1" applyAlignment="1">
      <alignment horizontal="left" vertical="center"/>
    </xf>
    <xf numFmtId="179" fontId="2" fillId="2" borderId="1" xfId="0" applyNumberFormat="1" applyFont="1" applyFill="1" applyBorder="1" applyAlignment="1">
      <alignment horizontal="left" vertical="center" shrinkToFit="1"/>
    </xf>
    <xf numFmtId="180" fontId="2" fillId="2" borderId="1" xfId="0" applyNumberFormat="1" applyFont="1" applyFill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left" vertical="center"/>
    </xf>
    <xf numFmtId="179" fontId="2" fillId="0" borderId="1" xfId="0" applyNumberFormat="1" applyFont="1" applyBorder="1" applyAlignment="1">
      <alignment horizontal="left" vertical="center"/>
    </xf>
    <xf numFmtId="180" fontId="2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left" vertical="center"/>
    </xf>
    <xf numFmtId="178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57" fontId="13" fillId="6" borderId="1" xfId="0" applyNumberFormat="1" applyFont="1" applyFill="1" applyBorder="1" applyAlignment="1" applyProtection="1">
      <alignment horizontal="left" vertical="center"/>
      <protection locked="0"/>
    </xf>
    <xf numFmtId="177" fontId="2" fillId="6" borderId="1" xfId="0" applyNumberFormat="1" applyFont="1" applyFill="1" applyBorder="1" applyAlignment="1" applyProtection="1">
      <alignment horizontal="left" vertical="center"/>
      <protection locked="0"/>
    </xf>
    <xf numFmtId="0" fontId="8" fillId="6" borderId="1" xfId="0" applyFont="1" applyFill="1" applyBorder="1" applyAlignment="1">
      <alignment horizontal="center" vertical="center" wrapText="1"/>
    </xf>
    <xf numFmtId="57" fontId="13" fillId="2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76" fontId="13" fillId="6" borderId="1" xfId="0" applyNumberFormat="1" applyFont="1" applyFill="1" applyBorder="1" applyAlignment="1" applyProtection="1">
      <alignment horizontal="left" vertical="center"/>
      <protection locked="0"/>
    </xf>
    <xf numFmtId="176" fontId="2" fillId="6" borderId="1" xfId="0" applyNumberFormat="1" applyFont="1" applyFill="1" applyBorder="1" applyAlignment="1" applyProtection="1">
      <alignment horizontal="left" vertical="center"/>
      <protection locked="0"/>
    </xf>
    <xf numFmtId="0" fontId="2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5" fillId="10" borderId="10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distributed" vertical="center" indent="2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29"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-0.499984740745262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-0.49998474074526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304799</xdr:colOff>
      <xdr:row>0</xdr:row>
      <xdr:rowOff>104775</xdr:rowOff>
    </xdr:from>
    <xdr:to>
      <xdr:col>27</xdr:col>
      <xdr:colOff>752474</xdr:colOff>
      <xdr:row>2</xdr:row>
      <xdr:rowOff>200025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D9815DA-B16D-B477-EA8B-5C8710AC5CC2}"/>
            </a:ext>
          </a:extLst>
        </xdr:cNvPr>
        <xdr:cNvSpPr/>
      </xdr:nvSpPr>
      <xdr:spPr>
        <a:xfrm>
          <a:off x="16754475" y="104775"/>
          <a:ext cx="5219699" cy="609600"/>
        </a:xfrm>
        <a:prstGeom prst="roundRect">
          <a:avLst>
            <a:gd name="adj" fmla="val 46354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全事案について、</a:t>
          </a:r>
          <a:r>
            <a:rPr kumimoji="1" lang="ja-JP" altLang="en-US" sz="1600" b="1"/>
            <a:t>年度内は解消後も削除しない</a:t>
          </a:r>
          <a:r>
            <a:rPr kumimoji="1" lang="ja-JP" altLang="en-US" sz="1400"/>
            <a:t>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26193</xdr:colOff>
      <xdr:row>19</xdr:row>
      <xdr:rowOff>176213</xdr:rowOff>
    </xdr:from>
    <xdr:to>
      <xdr:col>16</xdr:col>
      <xdr:colOff>346868</xdr:colOff>
      <xdr:row>29</xdr:row>
      <xdr:rowOff>47626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265443" y="5002213"/>
          <a:ext cx="3162300" cy="2411413"/>
        </a:xfrm>
        <a:prstGeom prst="wedgeRoundRectCallout">
          <a:avLst>
            <a:gd name="adj1" fmla="val -3897"/>
            <a:gd name="adj2" fmla="val -68178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いじめの態様が複数ある場合は、主なものから最大４つまで選び、セルのプルダウンで選択する。</a:t>
          </a:r>
          <a:endParaRPr kumimoji="1" lang="en-US" altLang="ja-JP" sz="1400"/>
        </a:p>
        <a:p>
          <a:pPr algn="l"/>
          <a:r>
            <a:rPr kumimoji="1" lang="ja-JP" altLang="en-US" sz="1400" u="sng"/>
            <a:t>関係生徒の学年は、前年度の学年のまま記入する</a:t>
          </a:r>
          <a:r>
            <a:rPr kumimoji="1" lang="ja-JP" altLang="en-US" sz="1400"/>
            <a:t>。</a:t>
          </a:r>
        </a:p>
      </xdr:txBody>
    </xdr:sp>
    <xdr:clientData/>
  </xdr:twoCellAnchor>
  <xdr:twoCellAnchor>
    <xdr:from>
      <xdr:col>16</xdr:col>
      <xdr:colOff>166687</xdr:colOff>
      <xdr:row>24</xdr:row>
      <xdr:rowOff>148430</xdr:rowOff>
    </xdr:from>
    <xdr:to>
      <xdr:col>26</xdr:col>
      <xdr:colOff>588168</xdr:colOff>
      <xdr:row>35</xdr:row>
      <xdr:rowOff>39687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874625" y="6244430"/>
          <a:ext cx="8033543" cy="2685257"/>
        </a:xfrm>
        <a:prstGeom prst="wedgeRoundRectCallout">
          <a:avLst>
            <a:gd name="adj1" fmla="val 36683"/>
            <a:gd name="adj2" fmla="val -106740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様式２－２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は前年度までの未解消分を報告するシートです。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・前年度までの未解消分事案が、全て解消した場合、翌月からの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報告は不要です。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</a:t>
          </a:r>
          <a:r>
            <a:rPr kumimoji="1" lang="ja-JP" altLang="en-US" sz="1800" strike="noStrike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報告対象は、本年度在籍生徒です（前年度の卒業生、転退学し</a:t>
          </a:r>
          <a:endParaRPr kumimoji="1" lang="en-US" altLang="ja-JP" sz="1800" strike="noStrike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 strike="noStrike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た生徒は除きます）。</a:t>
          </a:r>
          <a:endParaRPr kumimoji="1" lang="en-US" altLang="ja-JP" sz="1800" strike="noStrike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123825</xdr:colOff>
      <xdr:row>0</xdr:row>
      <xdr:rowOff>161926</xdr:rowOff>
    </xdr:from>
    <xdr:to>
      <xdr:col>27</xdr:col>
      <xdr:colOff>638174</xdr:colOff>
      <xdr:row>3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BDC0A444-28F9-41D5-94F9-10D3D8F6FE58}"/>
            </a:ext>
          </a:extLst>
        </xdr:cNvPr>
        <xdr:cNvSpPr/>
      </xdr:nvSpPr>
      <xdr:spPr>
        <a:xfrm>
          <a:off x="16649701" y="161926"/>
          <a:ext cx="5219699" cy="609600"/>
        </a:xfrm>
        <a:prstGeom prst="roundRect">
          <a:avLst>
            <a:gd name="adj" fmla="val 46354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全事案について、</a:t>
          </a:r>
          <a:r>
            <a:rPr kumimoji="1" lang="ja-JP" altLang="en-US" sz="1600" b="1"/>
            <a:t>年度内は解消後も削除しない</a:t>
          </a:r>
          <a:r>
            <a:rPr kumimoji="1" lang="ja-JP" altLang="en-US" sz="1400"/>
            <a:t>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671512</xdr:colOff>
      <xdr:row>0</xdr:row>
      <xdr:rowOff>233362</xdr:rowOff>
    </xdr:from>
    <xdr:to>
      <xdr:col>27</xdr:col>
      <xdr:colOff>542925</xdr:colOff>
      <xdr:row>3</xdr:row>
      <xdr:rowOff>4761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759112" y="233362"/>
          <a:ext cx="5567363" cy="542925"/>
        </a:xfrm>
        <a:prstGeom prst="wedgeRoundRectCallout">
          <a:avLst>
            <a:gd name="adj1" fmla="val -58288"/>
            <a:gd name="adj2" fmla="val 5805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提出用シート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様式２－１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に入力すると自動的に反映します。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51592</xdr:colOff>
          <xdr:row>4</xdr:row>
          <xdr:rowOff>57150</xdr:rowOff>
        </xdr:from>
        <xdr:to>
          <xdr:col>27</xdr:col>
          <xdr:colOff>657865</xdr:colOff>
          <xdr:row>47</xdr:row>
          <xdr:rowOff>71435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5681B456-DA56-3EFC-F4C5-600E182A59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【様式２－１】いじめ認知報告一覧（提出用）'!$A$5:$AB$48" spid="_x0000_s31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592" y="1085850"/>
              <a:ext cx="21389823" cy="11072811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2</xdr:col>
      <xdr:colOff>638175</xdr:colOff>
      <xdr:row>0</xdr:row>
      <xdr:rowOff>66675</xdr:rowOff>
    </xdr:from>
    <xdr:to>
      <xdr:col>9</xdr:col>
      <xdr:colOff>571499</xdr:colOff>
      <xdr:row>3</xdr:row>
      <xdr:rowOff>209550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3A245FC-865D-0DEE-2880-5616A97D0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1" y="66675"/>
          <a:ext cx="5495924" cy="914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166"/>
  <sheetViews>
    <sheetView tabSelected="1" zoomScale="50" zoomScaleNormal="50" workbookViewId="0">
      <pane ySplit="7" topLeftCell="A8" activePane="bottomLeft" state="frozen"/>
      <selection pane="bottomLeft" activeCell="AE16" sqref="AE16"/>
    </sheetView>
  </sheetViews>
  <sheetFormatPr defaultRowHeight="12.75" x14ac:dyDescent="0.7"/>
  <cols>
    <col min="1" max="1" width="5.25" style="1" customWidth="1"/>
    <col min="2" max="2" width="7.125" style="1" customWidth="1"/>
    <col min="3" max="3" width="18.125" style="1" customWidth="1"/>
    <col min="4" max="4" width="7.4375" style="1" bestFit="1" customWidth="1"/>
    <col min="5" max="5" width="8.25" style="1" customWidth="1"/>
    <col min="6" max="8" width="10.625" style="1" customWidth="1"/>
    <col min="9" max="9" width="6.25" style="2" customWidth="1"/>
    <col min="10" max="10" width="13.625" style="8" customWidth="1"/>
    <col min="11" max="11" width="6.25" style="2" customWidth="1"/>
    <col min="12" max="12" width="13.75" style="8" customWidth="1"/>
    <col min="13" max="13" width="7" style="2" customWidth="1"/>
    <col min="14" max="18" width="13.875" style="1" customWidth="1"/>
    <col min="19" max="19" width="8.75" style="1" customWidth="1"/>
    <col min="20" max="20" width="12.75" style="1" customWidth="1"/>
    <col min="21" max="21" width="11" style="1" customWidth="1"/>
    <col min="22" max="25" width="7.375" style="1" customWidth="1"/>
    <col min="26" max="26" width="10.875" style="1" customWidth="1"/>
    <col min="27" max="27" width="11.25" style="8" customWidth="1"/>
    <col min="28" max="28" width="11.625" style="1" customWidth="1"/>
    <col min="29" max="16384" width="9" style="1"/>
  </cols>
  <sheetData>
    <row r="1" spans="1:28" ht="20.25" customHeight="1" x14ac:dyDescent="0.7">
      <c r="A1" s="9" t="s">
        <v>0</v>
      </c>
      <c r="D1" s="9"/>
      <c r="L1" s="10" t="s">
        <v>1</v>
      </c>
      <c r="M1" s="14">
        <v>99</v>
      </c>
      <c r="N1" s="15"/>
      <c r="O1" s="15"/>
      <c r="P1" s="15"/>
      <c r="Q1" s="15"/>
      <c r="R1" s="15"/>
      <c r="S1" s="15"/>
      <c r="T1" s="9"/>
      <c r="U1" s="9"/>
      <c r="V1" s="9"/>
      <c r="W1" s="9"/>
      <c r="X1" s="9"/>
      <c r="Y1" s="9"/>
    </row>
    <row r="2" spans="1:28" ht="20.25" customHeight="1" x14ac:dyDescent="0.7">
      <c r="C2" s="9" t="s">
        <v>2</v>
      </c>
      <c r="D2" s="7"/>
      <c r="L2" s="10" t="s">
        <v>3</v>
      </c>
      <c r="M2" s="72" t="s">
        <v>94</v>
      </c>
      <c r="N2" s="73"/>
      <c r="O2" s="74"/>
      <c r="P2" s="27"/>
      <c r="Q2" s="27"/>
      <c r="R2" s="27"/>
      <c r="S2" s="27"/>
      <c r="T2" s="9"/>
      <c r="U2" s="9"/>
      <c r="V2" s="9"/>
      <c r="W2" s="9"/>
      <c r="X2" s="9"/>
      <c r="Y2" s="9"/>
    </row>
    <row r="3" spans="1:28" ht="20.25" customHeight="1" x14ac:dyDescent="0.7">
      <c r="C3" s="7" t="s">
        <v>98</v>
      </c>
      <c r="L3" s="10" t="s">
        <v>4</v>
      </c>
      <c r="M3" s="84" t="s">
        <v>84</v>
      </c>
      <c r="N3" s="84"/>
      <c r="O3" s="15"/>
      <c r="P3" s="15"/>
      <c r="Q3" s="15"/>
      <c r="R3" s="15"/>
      <c r="S3" s="15"/>
      <c r="T3" s="9"/>
      <c r="U3" s="9"/>
      <c r="V3" s="9"/>
      <c r="W3" s="9"/>
      <c r="X3" s="9"/>
      <c r="Y3" s="9"/>
    </row>
    <row r="4" spans="1:28" ht="11.25" customHeight="1" x14ac:dyDescent="0.7"/>
    <row r="5" spans="1:28" ht="20.25" customHeight="1" x14ac:dyDescent="0.7">
      <c r="A5" s="71" t="s">
        <v>5</v>
      </c>
      <c r="B5" s="78" t="s">
        <v>6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85" t="s">
        <v>7</v>
      </c>
      <c r="AA5" s="86"/>
      <c r="AB5" s="61" t="s">
        <v>85</v>
      </c>
    </row>
    <row r="6" spans="1:28" ht="20.25" customHeight="1" x14ac:dyDescent="0.7">
      <c r="A6" s="71"/>
      <c r="B6" s="75" t="s">
        <v>8</v>
      </c>
      <c r="C6" s="75" t="s">
        <v>3</v>
      </c>
      <c r="D6" s="75" t="s">
        <v>9</v>
      </c>
      <c r="E6" s="75" t="s">
        <v>10</v>
      </c>
      <c r="F6" s="76" t="s">
        <v>87</v>
      </c>
      <c r="G6" s="77" t="s">
        <v>83</v>
      </c>
      <c r="H6" s="76" t="s">
        <v>11</v>
      </c>
      <c r="I6" s="75" t="s">
        <v>12</v>
      </c>
      <c r="J6" s="75"/>
      <c r="K6" s="75" t="s">
        <v>86</v>
      </c>
      <c r="L6" s="75"/>
      <c r="M6" s="75"/>
      <c r="N6" s="76" t="s">
        <v>13</v>
      </c>
      <c r="O6" s="89" t="s">
        <v>90</v>
      </c>
      <c r="P6" s="90"/>
      <c r="Q6" s="90"/>
      <c r="R6" s="91"/>
      <c r="S6" s="76" t="s">
        <v>88</v>
      </c>
      <c r="T6" s="76" t="s">
        <v>14</v>
      </c>
      <c r="U6" s="83" t="s">
        <v>15</v>
      </c>
      <c r="V6" s="87" t="s">
        <v>16</v>
      </c>
      <c r="W6" s="88" t="s">
        <v>17</v>
      </c>
      <c r="X6" s="88" t="s">
        <v>99</v>
      </c>
      <c r="Y6" s="88"/>
      <c r="Z6" s="81" t="s">
        <v>18</v>
      </c>
      <c r="AA6" s="79" t="s">
        <v>19</v>
      </c>
      <c r="AB6" s="69" t="s">
        <v>93</v>
      </c>
    </row>
    <row r="7" spans="1:28" ht="20.25" customHeight="1" x14ac:dyDescent="0.7">
      <c r="A7" s="71"/>
      <c r="B7" s="75"/>
      <c r="C7" s="75"/>
      <c r="D7" s="75"/>
      <c r="E7" s="75"/>
      <c r="F7" s="75"/>
      <c r="G7" s="75"/>
      <c r="H7" s="75"/>
      <c r="I7" s="11" t="s">
        <v>20</v>
      </c>
      <c r="J7" s="24" t="s">
        <v>21</v>
      </c>
      <c r="K7" s="11" t="s">
        <v>20</v>
      </c>
      <c r="L7" s="24" t="s">
        <v>21</v>
      </c>
      <c r="M7" s="11" t="s">
        <v>22</v>
      </c>
      <c r="N7" s="75"/>
      <c r="O7" s="55" t="s">
        <v>91</v>
      </c>
      <c r="P7" s="89" t="s">
        <v>92</v>
      </c>
      <c r="Q7" s="90"/>
      <c r="R7" s="91"/>
      <c r="S7" s="76"/>
      <c r="T7" s="76"/>
      <c r="U7" s="83"/>
      <c r="V7" s="87"/>
      <c r="W7" s="88"/>
      <c r="X7" s="52" t="s">
        <v>23</v>
      </c>
      <c r="Y7" s="52" t="s">
        <v>24</v>
      </c>
      <c r="Z7" s="82"/>
      <c r="AA7" s="80"/>
      <c r="AB7" s="70"/>
    </row>
    <row r="8" spans="1:28" ht="20.25" customHeight="1" x14ac:dyDescent="0.7">
      <c r="A8" s="49" t="s">
        <v>25</v>
      </c>
      <c r="B8" s="39">
        <v>111</v>
      </c>
      <c r="C8" s="39" t="s">
        <v>26</v>
      </c>
      <c r="D8" s="39" t="s">
        <v>27</v>
      </c>
      <c r="E8" s="39" t="s">
        <v>28</v>
      </c>
      <c r="F8" s="53">
        <v>45870</v>
      </c>
      <c r="G8" s="40">
        <v>45870</v>
      </c>
      <c r="H8" s="40">
        <v>45962</v>
      </c>
      <c r="I8" s="41">
        <v>1</v>
      </c>
      <c r="J8" s="39" t="s">
        <v>29</v>
      </c>
      <c r="K8" s="41">
        <v>2</v>
      </c>
      <c r="L8" s="39" t="s">
        <v>30</v>
      </c>
      <c r="M8" s="42">
        <v>1</v>
      </c>
      <c r="N8" s="39" t="s">
        <v>31</v>
      </c>
      <c r="O8" s="39" t="s">
        <v>32</v>
      </c>
      <c r="P8" s="39" t="s">
        <v>64</v>
      </c>
      <c r="Q8" s="39"/>
      <c r="R8" s="39"/>
      <c r="S8" s="54">
        <v>0</v>
      </c>
      <c r="T8" s="48">
        <v>3</v>
      </c>
      <c r="U8" s="25" t="s">
        <v>36</v>
      </c>
      <c r="V8" s="39" t="s">
        <v>37</v>
      </c>
      <c r="W8" s="39" t="s">
        <v>37</v>
      </c>
      <c r="X8" s="39" t="s">
        <v>37</v>
      </c>
      <c r="Y8" s="39" t="s">
        <v>37</v>
      </c>
      <c r="Z8" s="39" t="s">
        <v>57</v>
      </c>
      <c r="AA8" s="40"/>
      <c r="AB8" s="56"/>
    </row>
    <row r="9" spans="1:28" ht="19.5" customHeight="1" x14ac:dyDescent="0.7">
      <c r="A9" s="60">
        <v>1</v>
      </c>
      <c r="B9" s="31"/>
      <c r="C9" s="31"/>
      <c r="D9" s="32"/>
      <c r="E9" s="32"/>
      <c r="F9" s="50"/>
      <c r="G9" s="33"/>
      <c r="H9" s="33"/>
      <c r="I9" s="34"/>
      <c r="J9" s="32"/>
      <c r="K9" s="34"/>
      <c r="L9" s="32"/>
      <c r="M9" s="35"/>
      <c r="N9" s="32"/>
      <c r="O9" s="31"/>
      <c r="P9" s="31"/>
      <c r="Q9" s="31"/>
      <c r="R9" s="31"/>
      <c r="S9" s="51"/>
      <c r="T9" s="36"/>
      <c r="U9" s="26"/>
      <c r="V9" s="32"/>
      <c r="W9" s="32"/>
      <c r="X9" s="32"/>
      <c r="Y9" s="32"/>
      <c r="Z9" s="37"/>
      <c r="AA9" s="38"/>
      <c r="AB9" s="62"/>
    </row>
    <row r="10" spans="1:28" ht="19.5" customHeight="1" x14ac:dyDescent="0.7">
      <c r="A10" s="60">
        <v>2</v>
      </c>
      <c r="B10" s="31"/>
      <c r="C10" s="31"/>
      <c r="D10" s="32"/>
      <c r="E10" s="32"/>
      <c r="F10" s="50"/>
      <c r="G10" s="33"/>
      <c r="H10" s="33"/>
      <c r="I10" s="34"/>
      <c r="J10" s="32"/>
      <c r="K10" s="34"/>
      <c r="L10" s="32"/>
      <c r="M10" s="35"/>
      <c r="N10" s="32"/>
      <c r="O10" s="31"/>
      <c r="P10" s="31"/>
      <c r="Q10" s="31"/>
      <c r="R10" s="31"/>
      <c r="S10" s="51"/>
      <c r="T10" s="36"/>
      <c r="U10" s="26"/>
      <c r="V10" s="32"/>
      <c r="W10" s="32"/>
      <c r="X10" s="32"/>
      <c r="Y10" s="32"/>
      <c r="Z10" s="37"/>
      <c r="AA10" s="38"/>
      <c r="AB10" s="62"/>
    </row>
    <row r="11" spans="1:28" ht="19.5" customHeight="1" x14ac:dyDescent="0.7">
      <c r="A11" s="60">
        <v>3</v>
      </c>
      <c r="B11" s="31"/>
      <c r="C11" s="31"/>
      <c r="D11" s="32"/>
      <c r="E11" s="32"/>
      <c r="F11" s="50"/>
      <c r="G11" s="33"/>
      <c r="H11" s="33"/>
      <c r="I11" s="34"/>
      <c r="J11" s="32"/>
      <c r="K11" s="34"/>
      <c r="L11" s="32"/>
      <c r="M11" s="35"/>
      <c r="N11" s="32"/>
      <c r="O11" s="31"/>
      <c r="P11" s="31"/>
      <c r="Q11" s="31"/>
      <c r="R11" s="31"/>
      <c r="S11" s="51"/>
      <c r="T11" s="36"/>
      <c r="U11" s="26"/>
      <c r="V11" s="32"/>
      <c r="W11" s="32"/>
      <c r="X11" s="32"/>
      <c r="Y11" s="32"/>
      <c r="Z11" s="37"/>
      <c r="AA11" s="38"/>
      <c r="AB11" s="62"/>
    </row>
    <row r="12" spans="1:28" ht="19.5" customHeight="1" x14ac:dyDescent="0.7">
      <c r="A12" s="60">
        <v>4</v>
      </c>
      <c r="B12" s="31"/>
      <c r="C12" s="31"/>
      <c r="D12" s="32"/>
      <c r="E12" s="32"/>
      <c r="F12" s="50"/>
      <c r="G12" s="33"/>
      <c r="H12" s="33"/>
      <c r="I12" s="34"/>
      <c r="J12" s="32"/>
      <c r="K12" s="34"/>
      <c r="L12" s="32"/>
      <c r="M12" s="35"/>
      <c r="N12" s="32"/>
      <c r="O12" s="31"/>
      <c r="P12" s="31"/>
      <c r="Q12" s="31"/>
      <c r="R12" s="31"/>
      <c r="S12" s="51"/>
      <c r="T12" s="36"/>
      <c r="U12" s="26"/>
      <c r="V12" s="32"/>
      <c r="W12" s="32"/>
      <c r="X12" s="32"/>
      <c r="Y12" s="32"/>
      <c r="Z12" s="37"/>
      <c r="AA12" s="38"/>
      <c r="AB12" s="62"/>
    </row>
    <row r="13" spans="1:28" ht="19.5" customHeight="1" x14ac:dyDescent="0.7">
      <c r="A13" s="60">
        <v>5</v>
      </c>
      <c r="B13" s="31"/>
      <c r="C13" s="31"/>
      <c r="D13" s="32"/>
      <c r="E13" s="32"/>
      <c r="F13" s="50"/>
      <c r="G13" s="33"/>
      <c r="H13" s="33"/>
      <c r="I13" s="34"/>
      <c r="J13" s="32"/>
      <c r="K13" s="34"/>
      <c r="L13" s="32"/>
      <c r="M13" s="35"/>
      <c r="N13" s="32"/>
      <c r="O13" s="31"/>
      <c r="P13" s="31"/>
      <c r="Q13" s="31"/>
      <c r="R13" s="31"/>
      <c r="S13" s="51"/>
      <c r="T13" s="36"/>
      <c r="U13" s="26"/>
      <c r="V13" s="32"/>
      <c r="W13" s="32"/>
      <c r="X13" s="32"/>
      <c r="Y13" s="32"/>
      <c r="Z13" s="37"/>
      <c r="AA13" s="38"/>
      <c r="AB13" s="62"/>
    </row>
    <row r="14" spans="1:28" ht="19.5" customHeight="1" x14ac:dyDescent="0.7">
      <c r="A14" s="60">
        <v>6</v>
      </c>
      <c r="B14" s="31"/>
      <c r="C14" s="31"/>
      <c r="D14" s="32"/>
      <c r="E14" s="32"/>
      <c r="F14" s="50"/>
      <c r="G14" s="33"/>
      <c r="H14" s="33"/>
      <c r="I14" s="34"/>
      <c r="J14" s="32"/>
      <c r="K14" s="34"/>
      <c r="L14" s="32"/>
      <c r="M14" s="35"/>
      <c r="N14" s="32"/>
      <c r="O14" s="31"/>
      <c r="P14" s="31"/>
      <c r="Q14" s="31"/>
      <c r="R14" s="31"/>
      <c r="S14" s="51"/>
      <c r="T14" s="36"/>
      <c r="U14" s="26"/>
      <c r="V14" s="32"/>
      <c r="W14" s="32"/>
      <c r="X14" s="32"/>
      <c r="Y14" s="32"/>
      <c r="Z14" s="37"/>
      <c r="AA14" s="38"/>
      <c r="AB14" s="62"/>
    </row>
    <row r="15" spans="1:28" ht="19.5" customHeight="1" x14ac:dyDescent="0.7">
      <c r="A15" s="60">
        <v>7</v>
      </c>
      <c r="B15" s="31"/>
      <c r="C15" s="31"/>
      <c r="D15" s="32"/>
      <c r="E15" s="32"/>
      <c r="F15" s="50"/>
      <c r="G15" s="33"/>
      <c r="H15" s="33"/>
      <c r="I15" s="34"/>
      <c r="J15" s="32"/>
      <c r="K15" s="34"/>
      <c r="L15" s="32"/>
      <c r="M15" s="35"/>
      <c r="N15" s="32"/>
      <c r="O15" s="31"/>
      <c r="P15" s="31"/>
      <c r="Q15" s="31"/>
      <c r="R15" s="31"/>
      <c r="S15" s="51"/>
      <c r="T15" s="36"/>
      <c r="U15" s="26"/>
      <c r="V15" s="32"/>
      <c r="W15" s="32"/>
      <c r="X15" s="32"/>
      <c r="Y15" s="32"/>
      <c r="Z15" s="37"/>
      <c r="AA15" s="38"/>
      <c r="AB15" s="62"/>
    </row>
    <row r="16" spans="1:28" ht="19.5" customHeight="1" x14ac:dyDescent="0.7">
      <c r="A16" s="60">
        <v>8</v>
      </c>
      <c r="B16" s="31"/>
      <c r="C16" s="31"/>
      <c r="D16" s="32"/>
      <c r="E16" s="32"/>
      <c r="F16" s="50"/>
      <c r="G16" s="33"/>
      <c r="H16" s="33"/>
      <c r="I16" s="34"/>
      <c r="J16" s="32"/>
      <c r="K16" s="34"/>
      <c r="L16" s="32"/>
      <c r="M16" s="35"/>
      <c r="N16" s="32"/>
      <c r="O16" s="31"/>
      <c r="P16" s="31"/>
      <c r="Q16" s="31"/>
      <c r="R16" s="31"/>
      <c r="S16" s="51"/>
      <c r="T16" s="36"/>
      <c r="U16" s="26"/>
      <c r="V16" s="32"/>
      <c r="W16" s="32"/>
      <c r="X16" s="32"/>
      <c r="Y16" s="32"/>
      <c r="Z16" s="37"/>
      <c r="AA16" s="38"/>
      <c r="AB16" s="62"/>
    </row>
    <row r="17" spans="1:28" ht="19.5" customHeight="1" x14ac:dyDescent="0.7">
      <c r="A17" s="60">
        <v>9</v>
      </c>
      <c r="B17" s="31"/>
      <c r="C17" s="31"/>
      <c r="D17" s="32"/>
      <c r="E17" s="32"/>
      <c r="F17" s="50"/>
      <c r="G17" s="33"/>
      <c r="H17" s="33"/>
      <c r="I17" s="34"/>
      <c r="J17" s="32"/>
      <c r="K17" s="34"/>
      <c r="L17" s="32"/>
      <c r="M17" s="35"/>
      <c r="N17" s="32"/>
      <c r="O17" s="31"/>
      <c r="P17" s="31"/>
      <c r="Q17" s="31"/>
      <c r="R17" s="31"/>
      <c r="S17" s="51"/>
      <c r="T17" s="36"/>
      <c r="U17" s="26"/>
      <c r="V17" s="32"/>
      <c r="W17" s="32"/>
      <c r="X17" s="32"/>
      <c r="Y17" s="32"/>
      <c r="Z17" s="37"/>
      <c r="AA17" s="38"/>
      <c r="AB17" s="62"/>
    </row>
    <row r="18" spans="1:28" ht="19.5" customHeight="1" x14ac:dyDescent="0.7">
      <c r="A18" s="60">
        <v>10</v>
      </c>
      <c r="B18" s="31"/>
      <c r="C18" s="31"/>
      <c r="D18" s="32"/>
      <c r="E18" s="32"/>
      <c r="F18" s="50"/>
      <c r="G18" s="33"/>
      <c r="H18" s="33"/>
      <c r="I18" s="34"/>
      <c r="J18" s="32"/>
      <c r="K18" s="34"/>
      <c r="L18" s="32"/>
      <c r="M18" s="35"/>
      <c r="N18" s="32"/>
      <c r="O18" s="31"/>
      <c r="P18" s="31"/>
      <c r="Q18" s="31"/>
      <c r="R18" s="31"/>
      <c r="S18" s="51"/>
      <c r="T18" s="36"/>
      <c r="U18" s="26"/>
      <c r="V18" s="32"/>
      <c r="W18" s="32"/>
      <c r="X18" s="32"/>
      <c r="Y18" s="32"/>
      <c r="Z18" s="37"/>
      <c r="AA18" s="38"/>
      <c r="AB18" s="62"/>
    </row>
    <row r="19" spans="1:28" ht="19.5" customHeight="1" x14ac:dyDescent="0.7">
      <c r="A19" s="60">
        <v>11</v>
      </c>
      <c r="B19" s="31"/>
      <c r="C19" s="31"/>
      <c r="D19" s="32"/>
      <c r="E19" s="32"/>
      <c r="F19" s="50"/>
      <c r="G19" s="33"/>
      <c r="H19" s="33"/>
      <c r="I19" s="34"/>
      <c r="J19" s="32"/>
      <c r="K19" s="34"/>
      <c r="L19" s="32"/>
      <c r="M19" s="35"/>
      <c r="N19" s="32"/>
      <c r="O19" s="31"/>
      <c r="P19" s="31"/>
      <c r="Q19" s="31"/>
      <c r="R19" s="31"/>
      <c r="S19" s="51"/>
      <c r="T19" s="36"/>
      <c r="U19" s="26"/>
      <c r="V19" s="32"/>
      <c r="W19" s="32"/>
      <c r="X19" s="32"/>
      <c r="Y19" s="32"/>
      <c r="Z19" s="37"/>
      <c r="AA19" s="38"/>
      <c r="AB19" s="62"/>
    </row>
    <row r="20" spans="1:28" ht="19.5" customHeight="1" x14ac:dyDescent="0.7">
      <c r="A20" s="60">
        <v>12</v>
      </c>
      <c r="B20" s="31"/>
      <c r="C20" s="31"/>
      <c r="D20" s="32"/>
      <c r="E20" s="32"/>
      <c r="F20" s="50"/>
      <c r="G20" s="33"/>
      <c r="H20" s="33"/>
      <c r="I20" s="34"/>
      <c r="J20" s="32"/>
      <c r="K20" s="34"/>
      <c r="L20" s="32"/>
      <c r="M20" s="35"/>
      <c r="N20" s="32"/>
      <c r="O20" s="31"/>
      <c r="P20" s="31"/>
      <c r="Q20" s="31"/>
      <c r="R20" s="31"/>
      <c r="S20" s="51"/>
      <c r="T20" s="36"/>
      <c r="U20" s="26"/>
      <c r="V20" s="32"/>
      <c r="W20" s="32"/>
      <c r="X20" s="32"/>
      <c r="Y20" s="32"/>
      <c r="Z20" s="37"/>
      <c r="AA20" s="38"/>
      <c r="AB20" s="62"/>
    </row>
    <row r="21" spans="1:28" ht="19.5" customHeight="1" x14ac:dyDescent="0.7">
      <c r="A21" s="60">
        <v>13</v>
      </c>
      <c r="B21" s="31"/>
      <c r="C21" s="31"/>
      <c r="D21" s="32"/>
      <c r="E21" s="32"/>
      <c r="F21" s="50"/>
      <c r="G21" s="33"/>
      <c r="H21" s="33"/>
      <c r="I21" s="34"/>
      <c r="J21" s="32"/>
      <c r="K21" s="34"/>
      <c r="L21" s="32"/>
      <c r="M21" s="35"/>
      <c r="N21" s="32"/>
      <c r="O21" s="31"/>
      <c r="P21" s="31"/>
      <c r="Q21" s="31"/>
      <c r="R21" s="31"/>
      <c r="S21" s="51"/>
      <c r="T21" s="36"/>
      <c r="U21" s="26"/>
      <c r="V21" s="32"/>
      <c r="W21" s="32"/>
      <c r="X21" s="32"/>
      <c r="Y21" s="32"/>
      <c r="Z21" s="37"/>
      <c r="AA21" s="38"/>
      <c r="AB21" s="62"/>
    </row>
    <row r="22" spans="1:28" ht="19.5" customHeight="1" x14ac:dyDescent="0.7">
      <c r="A22" s="60">
        <v>14</v>
      </c>
      <c r="B22" s="31"/>
      <c r="C22" s="31"/>
      <c r="D22" s="32"/>
      <c r="E22" s="32"/>
      <c r="F22" s="50"/>
      <c r="G22" s="33"/>
      <c r="H22" s="33"/>
      <c r="I22" s="34"/>
      <c r="J22" s="32"/>
      <c r="K22" s="34"/>
      <c r="L22" s="32"/>
      <c r="M22" s="35"/>
      <c r="N22" s="32"/>
      <c r="O22" s="31"/>
      <c r="P22" s="31"/>
      <c r="Q22" s="31"/>
      <c r="R22" s="31"/>
      <c r="S22" s="51"/>
      <c r="T22" s="36"/>
      <c r="U22" s="26"/>
      <c r="V22" s="32"/>
      <c r="W22" s="32"/>
      <c r="X22" s="32"/>
      <c r="Y22" s="32"/>
      <c r="Z22" s="37"/>
      <c r="AA22" s="38"/>
      <c r="AB22" s="62"/>
    </row>
    <row r="23" spans="1:28" ht="19.5" customHeight="1" x14ac:dyDescent="0.7">
      <c r="A23" s="60">
        <v>15</v>
      </c>
      <c r="B23" s="31"/>
      <c r="C23" s="31"/>
      <c r="D23" s="32"/>
      <c r="E23" s="32"/>
      <c r="F23" s="50"/>
      <c r="G23" s="33"/>
      <c r="H23" s="33"/>
      <c r="I23" s="34"/>
      <c r="J23" s="32"/>
      <c r="K23" s="34"/>
      <c r="L23" s="32"/>
      <c r="M23" s="35"/>
      <c r="N23" s="32"/>
      <c r="O23" s="31"/>
      <c r="P23" s="31"/>
      <c r="Q23" s="31"/>
      <c r="R23" s="31"/>
      <c r="S23" s="51"/>
      <c r="T23" s="36"/>
      <c r="U23" s="26"/>
      <c r="V23" s="32"/>
      <c r="W23" s="32"/>
      <c r="X23" s="32"/>
      <c r="Y23" s="32"/>
      <c r="Z23" s="37"/>
      <c r="AA23" s="38"/>
      <c r="AB23" s="62"/>
    </row>
    <row r="24" spans="1:28" ht="19.5" customHeight="1" x14ac:dyDescent="0.7">
      <c r="A24" s="60">
        <v>16</v>
      </c>
      <c r="B24" s="31"/>
      <c r="C24" s="31"/>
      <c r="D24" s="32"/>
      <c r="E24" s="32"/>
      <c r="F24" s="50"/>
      <c r="G24" s="33"/>
      <c r="H24" s="33"/>
      <c r="I24" s="34"/>
      <c r="J24" s="32"/>
      <c r="K24" s="34"/>
      <c r="L24" s="32"/>
      <c r="M24" s="35"/>
      <c r="N24" s="32"/>
      <c r="O24" s="31"/>
      <c r="P24" s="31"/>
      <c r="Q24" s="31"/>
      <c r="R24" s="31"/>
      <c r="S24" s="51"/>
      <c r="T24" s="36"/>
      <c r="U24" s="26"/>
      <c r="V24" s="32"/>
      <c r="W24" s="32"/>
      <c r="X24" s="32"/>
      <c r="Y24" s="32"/>
      <c r="Z24" s="37"/>
      <c r="AA24" s="38"/>
      <c r="AB24" s="62"/>
    </row>
    <row r="25" spans="1:28" ht="19.5" customHeight="1" x14ac:dyDescent="0.7">
      <c r="A25" s="60">
        <v>17</v>
      </c>
      <c r="B25" s="31"/>
      <c r="C25" s="31"/>
      <c r="D25" s="32"/>
      <c r="E25" s="32"/>
      <c r="F25" s="50"/>
      <c r="G25" s="33"/>
      <c r="H25" s="33"/>
      <c r="I25" s="34"/>
      <c r="J25" s="32"/>
      <c r="K25" s="34"/>
      <c r="L25" s="32"/>
      <c r="M25" s="35"/>
      <c r="N25" s="32"/>
      <c r="O25" s="31"/>
      <c r="P25" s="31"/>
      <c r="Q25" s="31"/>
      <c r="R25" s="31"/>
      <c r="S25" s="51"/>
      <c r="T25" s="36"/>
      <c r="U25" s="26"/>
      <c r="V25" s="32"/>
      <c r="W25" s="32"/>
      <c r="X25" s="32"/>
      <c r="Y25" s="32"/>
      <c r="Z25" s="37"/>
      <c r="AA25" s="38"/>
      <c r="AB25" s="62"/>
    </row>
    <row r="26" spans="1:28" ht="19.5" customHeight="1" x14ac:dyDescent="0.7">
      <c r="A26" s="60">
        <v>18</v>
      </c>
      <c r="B26" s="31"/>
      <c r="C26" s="31"/>
      <c r="D26" s="32"/>
      <c r="E26" s="32"/>
      <c r="F26" s="50"/>
      <c r="G26" s="33"/>
      <c r="H26" s="33"/>
      <c r="I26" s="34"/>
      <c r="J26" s="32"/>
      <c r="K26" s="34"/>
      <c r="L26" s="32"/>
      <c r="M26" s="35"/>
      <c r="N26" s="32"/>
      <c r="O26" s="31"/>
      <c r="P26" s="31"/>
      <c r="Q26" s="31"/>
      <c r="R26" s="31"/>
      <c r="S26" s="51"/>
      <c r="T26" s="36"/>
      <c r="U26" s="26"/>
      <c r="V26" s="32"/>
      <c r="W26" s="32"/>
      <c r="X26" s="32"/>
      <c r="Y26" s="32"/>
      <c r="Z26" s="37"/>
      <c r="AA26" s="38"/>
      <c r="AB26" s="62"/>
    </row>
    <row r="27" spans="1:28" ht="19.5" customHeight="1" x14ac:dyDescent="0.7">
      <c r="A27" s="60">
        <v>19</v>
      </c>
      <c r="B27" s="31"/>
      <c r="C27" s="31"/>
      <c r="D27" s="32"/>
      <c r="E27" s="32"/>
      <c r="F27" s="50"/>
      <c r="G27" s="33"/>
      <c r="H27" s="33"/>
      <c r="I27" s="34"/>
      <c r="J27" s="32"/>
      <c r="K27" s="34"/>
      <c r="L27" s="32"/>
      <c r="M27" s="35"/>
      <c r="N27" s="32"/>
      <c r="O27" s="31"/>
      <c r="P27" s="31"/>
      <c r="Q27" s="31"/>
      <c r="R27" s="31"/>
      <c r="S27" s="51"/>
      <c r="T27" s="36"/>
      <c r="U27" s="26"/>
      <c r="V27" s="32"/>
      <c r="W27" s="32"/>
      <c r="X27" s="32"/>
      <c r="Y27" s="32"/>
      <c r="Z27" s="37"/>
      <c r="AA27" s="38"/>
      <c r="AB27" s="62"/>
    </row>
    <row r="28" spans="1:28" ht="19.5" customHeight="1" x14ac:dyDescent="0.7">
      <c r="A28" s="60">
        <v>20</v>
      </c>
      <c r="B28" s="31"/>
      <c r="C28" s="31"/>
      <c r="D28" s="32"/>
      <c r="E28" s="32"/>
      <c r="F28" s="50"/>
      <c r="G28" s="33"/>
      <c r="H28" s="33"/>
      <c r="I28" s="34"/>
      <c r="J28" s="32"/>
      <c r="K28" s="34"/>
      <c r="L28" s="32"/>
      <c r="M28" s="35"/>
      <c r="N28" s="32"/>
      <c r="O28" s="31"/>
      <c r="P28" s="31"/>
      <c r="Q28" s="31"/>
      <c r="R28" s="31"/>
      <c r="S28" s="51"/>
      <c r="T28" s="36"/>
      <c r="U28" s="26"/>
      <c r="V28" s="32"/>
      <c r="W28" s="32"/>
      <c r="X28" s="32"/>
      <c r="Y28" s="32"/>
      <c r="Z28" s="37"/>
      <c r="AA28" s="38"/>
      <c r="AB28" s="62"/>
    </row>
    <row r="29" spans="1:28" ht="19.5" customHeight="1" x14ac:dyDescent="0.7">
      <c r="A29" s="60">
        <v>21</v>
      </c>
      <c r="B29" s="31"/>
      <c r="C29" s="31"/>
      <c r="D29" s="32"/>
      <c r="E29" s="32"/>
      <c r="F29" s="50"/>
      <c r="G29" s="33"/>
      <c r="H29" s="33"/>
      <c r="I29" s="34"/>
      <c r="J29" s="32"/>
      <c r="K29" s="34"/>
      <c r="L29" s="32"/>
      <c r="M29" s="35"/>
      <c r="N29" s="32"/>
      <c r="O29" s="31"/>
      <c r="P29" s="31"/>
      <c r="Q29" s="31"/>
      <c r="R29" s="31"/>
      <c r="S29" s="51"/>
      <c r="T29" s="36"/>
      <c r="U29" s="26"/>
      <c r="V29" s="32"/>
      <c r="W29" s="32"/>
      <c r="X29" s="32"/>
      <c r="Y29" s="32"/>
      <c r="Z29" s="37"/>
      <c r="AA29" s="38"/>
      <c r="AB29" s="62"/>
    </row>
    <row r="30" spans="1:28" ht="19.5" customHeight="1" x14ac:dyDescent="0.7">
      <c r="A30" s="60">
        <v>22</v>
      </c>
      <c r="B30" s="31"/>
      <c r="C30" s="31"/>
      <c r="D30" s="32"/>
      <c r="E30" s="32"/>
      <c r="F30" s="50"/>
      <c r="G30" s="33"/>
      <c r="H30" s="33"/>
      <c r="I30" s="34"/>
      <c r="J30" s="32"/>
      <c r="K30" s="34"/>
      <c r="L30" s="32"/>
      <c r="M30" s="35"/>
      <c r="N30" s="32"/>
      <c r="O30" s="31"/>
      <c r="P30" s="31"/>
      <c r="Q30" s="31"/>
      <c r="R30" s="31"/>
      <c r="S30" s="51"/>
      <c r="T30" s="36"/>
      <c r="U30" s="26"/>
      <c r="V30" s="32"/>
      <c r="W30" s="32"/>
      <c r="X30" s="32"/>
      <c r="Y30" s="32"/>
      <c r="Z30" s="37"/>
      <c r="AA30" s="38"/>
      <c r="AB30" s="62"/>
    </row>
    <row r="31" spans="1:28" ht="19.5" customHeight="1" x14ac:dyDescent="0.7">
      <c r="A31" s="60">
        <v>23</v>
      </c>
      <c r="B31" s="31"/>
      <c r="C31" s="31"/>
      <c r="D31" s="32"/>
      <c r="E31" s="32"/>
      <c r="F31" s="50"/>
      <c r="G31" s="33"/>
      <c r="H31" s="33"/>
      <c r="I31" s="34"/>
      <c r="J31" s="32"/>
      <c r="K31" s="34"/>
      <c r="L31" s="32"/>
      <c r="M31" s="35"/>
      <c r="N31" s="32"/>
      <c r="O31" s="31"/>
      <c r="P31" s="31"/>
      <c r="Q31" s="31"/>
      <c r="R31" s="31"/>
      <c r="S31" s="51"/>
      <c r="T31" s="36"/>
      <c r="U31" s="26"/>
      <c r="V31" s="32"/>
      <c r="W31" s="32"/>
      <c r="X31" s="32"/>
      <c r="Y31" s="32"/>
      <c r="Z31" s="37"/>
      <c r="AA31" s="38"/>
      <c r="AB31" s="62"/>
    </row>
    <row r="32" spans="1:28" ht="19.5" customHeight="1" x14ac:dyDescent="0.7">
      <c r="A32" s="60">
        <v>24</v>
      </c>
      <c r="B32" s="31"/>
      <c r="C32" s="31"/>
      <c r="D32" s="32"/>
      <c r="E32" s="32"/>
      <c r="F32" s="50"/>
      <c r="G32" s="33"/>
      <c r="H32" s="33"/>
      <c r="I32" s="34"/>
      <c r="J32" s="32"/>
      <c r="K32" s="34"/>
      <c r="L32" s="32"/>
      <c r="M32" s="35"/>
      <c r="N32" s="32"/>
      <c r="O32" s="31"/>
      <c r="P32" s="31"/>
      <c r="Q32" s="31"/>
      <c r="R32" s="31"/>
      <c r="S32" s="51"/>
      <c r="T32" s="36"/>
      <c r="U32" s="26"/>
      <c r="V32" s="32"/>
      <c r="W32" s="32"/>
      <c r="X32" s="32"/>
      <c r="Y32" s="32"/>
      <c r="Z32" s="37"/>
      <c r="AA32" s="38"/>
      <c r="AB32" s="62"/>
    </row>
    <row r="33" spans="1:28" ht="19.5" customHeight="1" x14ac:dyDescent="0.7">
      <c r="A33" s="60">
        <v>25</v>
      </c>
      <c r="B33" s="31"/>
      <c r="C33" s="31"/>
      <c r="D33" s="32"/>
      <c r="E33" s="32"/>
      <c r="F33" s="50"/>
      <c r="G33" s="33"/>
      <c r="H33" s="33"/>
      <c r="I33" s="34"/>
      <c r="J33" s="32"/>
      <c r="K33" s="34"/>
      <c r="L33" s="32"/>
      <c r="M33" s="35"/>
      <c r="N33" s="32"/>
      <c r="O33" s="31"/>
      <c r="P33" s="31"/>
      <c r="Q33" s="31"/>
      <c r="R33" s="31"/>
      <c r="S33" s="51"/>
      <c r="T33" s="36"/>
      <c r="U33" s="26"/>
      <c r="V33" s="32"/>
      <c r="W33" s="32"/>
      <c r="X33" s="32"/>
      <c r="Y33" s="32"/>
      <c r="Z33" s="37"/>
      <c r="AA33" s="38"/>
      <c r="AB33" s="62"/>
    </row>
    <row r="34" spans="1:28" ht="19.5" customHeight="1" x14ac:dyDescent="0.7">
      <c r="A34" s="60">
        <v>26</v>
      </c>
      <c r="B34" s="31"/>
      <c r="C34" s="31"/>
      <c r="D34" s="32"/>
      <c r="E34" s="32"/>
      <c r="F34" s="50"/>
      <c r="G34" s="33"/>
      <c r="H34" s="33"/>
      <c r="I34" s="34"/>
      <c r="J34" s="32"/>
      <c r="K34" s="34"/>
      <c r="L34" s="32"/>
      <c r="M34" s="35"/>
      <c r="N34" s="32"/>
      <c r="O34" s="31"/>
      <c r="P34" s="31"/>
      <c r="Q34" s="31"/>
      <c r="R34" s="31"/>
      <c r="S34" s="51"/>
      <c r="T34" s="36"/>
      <c r="U34" s="26"/>
      <c r="V34" s="32"/>
      <c r="W34" s="32"/>
      <c r="X34" s="32"/>
      <c r="Y34" s="32"/>
      <c r="Z34" s="37"/>
      <c r="AA34" s="38"/>
      <c r="AB34" s="62"/>
    </row>
    <row r="35" spans="1:28" ht="19.5" customHeight="1" x14ac:dyDescent="0.7">
      <c r="A35" s="60">
        <v>27</v>
      </c>
      <c r="B35" s="31"/>
      <c r="C35" s="31"/>
      <c r="D35" s="32"/>
      <c r="E35" s="32"/>
      <c r="F35" s="50"/>
      <c r="G35" s="33"/>
      <c r="H35" s="33"/>
      <c r="I35" s="34"/>
      <c r="J35" s="32"/>
      <c r="K35" s="34"/>
      <c r="L35" s="32"/>
      <c r="M35" s="35"/>
      <c r="N35" s="32"/>
      <c r="O35" s="31"/>
      <c r="P35" s="31"/>
      <c r="Q35" s="31"/>
      <c r="R35" s="31"/>
      <c r="S35" s="51"/>
      <c r="T35" s="36"/>
      <c r="U35" s="26"/>
      <c r="V35" s="32"/>
      <c r="W35" s="32"/>
      <c r="X35" s="32"/>
      <c r="Y35" s="32"/>
      <c r="Z35" s="37"/>
      <c r="AA35" s="38"/>
      <c r="AB35" s="62"/>
    </row>
    <row r="36" spans="1:28" ht="19.5" customHeight="1" x14ac:dyDescent="0.7">
      <c r="A36" s="60">
        <v>28</v>
      </c>
      <c r="B36" s="31"/>
      <c r="C36" s="31"/>
      <c r="D36" s="32"/>
      <c r="E36" s="32"/>
      <c r="F36" s="50"/>
      <c r="G36" s="33"/>
      <c r="H36" s="33"/>
      <c r="I36" s="34"/>
      <c r="J36" s="32"/>
      <c r="K36" s="34"/>
      <c r="L36" s="32"/>
      <c r="M36" s="35"/>
      <c r="N36" s="32"/>
      <c r="O36" s="31"/>
      <c r="P36" s="31"/>
      <c r="Q36" s="31"/>
      <c r="R36" s="31"/>
      <c r="S36" s="51"/>
      <c r="T36" s="36"/>
      <c r="U36" s="26"/>
      <c r="V36" s="32"/>
      <c r="W36" s="32"/>
      <c r="X36" s="32"/>
      <c r="Y36" s="32"/>
      <c r="Z36" s="37"/>
      <c r="AA36" s="38"/>
      <c r="AB36" s="62"/>
    </row>
    <row r="37" spans="1:28" ht="19.5" customHeight="1" x14ac:dyDescent="0.7">
      <c r="A37" s="60">
        <v>29</v>
      </c>
      <c r="B37" s="31"/>
      <c r="C37" s="31"/>
      <c r="D37" s="32"/>
      <c r="E37" s="32"/>
      <c r="F37" s="50"/>
      <c r="G37" s="33"/>
      <c r="H37" s="33"/>
      <c r="I37" s="34"/>
      <c r="J37" s="32"/>
      <c r="K37" s="34"/>
      <c r="L37" s="32"/>
      <c r="M37" s="35"/>
      <c r="N37" s="32"/>
      <c r="O37" s="31"/>
      <c r="P37" s="31"/>
      <c r="Q37" s="31"/>
      <c r="R37" s="31"/>
      <c r="S37" s="51"/>
      <c r="T37" s="36"/>
      <c r="U37" s="26"/>
      <c r="V37" s="32"/>
      <c r="W37" s="32"/>
      <c r="X37" s="32"/>
      <c r="Y37" s="32"/>
      <c r="Z37" s="37"/>
      <c r="AA37" s="38"/>
      <c r="AB37" s="62"/>
    </row>
    <row r="38" spans="1:28" ht="19.5" customHeight="1" x14ac:dyDescent="0.7">
      <c r="A38" s="60">
        <v>30</v>
      </c>
      <c r="B38" s="31"/>
      <c r="C38" s="31"/>
      <c r="D38" s="32"/>
      <c r="E38" s="32"/>
      <c r="F38" s="50"/>
      <c r="G38" s="33"/>
      <c r="H38" s="33"/>
      <c r="I38" s="34"/>
      <c r="J38" s="32"/>
      <c r="K38" s="34"/>
      <c r="L38" s="32"/>
      <c r="M38" s="35"/>
      <c r="N38" s="32"/>
      <c r="O38" s="31"/>
      <c r="P38" s="31"/>
      <c r="Q38" s="31"/>
      <c r="R38" s="31"/>
      <c r="S38" s="51"/>
      <c r="T38" s="36"/>
      <c r="U38" s="26"/>
      <c r="V38" s="32"/>
      <c r="W38" s="32"/>
      <c r="X38" s="32"/>
      <c r="Y38" s="32"/>
      <c r="Z38" s="37"/>
      <c r="AA38" s="38"/>
      <c r="AB38" s="62"/>
    </row>
    <row r="39" spans="1:28" ht="19.5" customHeight="1" x14ac:dyDescent="0.7">
      <c r="A39" s="60">
        <v>31</v>
      </c>
      <c r="B39" s="31"/>
      <c r="C39" s="31"/>
      <c r="D39" s="32"/>
      <c r="E39" s="32"/>
      <c r="F39" s="50"/>
      <c r="G39" s="33"/>
      <c r="H39" s="33"/>
      <c r="I39" s="34"/>
      <c r="J39" s="32"/>
      <c r="K39" s="34"/>
      <c r="L39" s="32"/>
      <c r="M39" s="35"/>
      <c r="N39" s="32"/>
      <c r="O39" s="31"/>
      <c r="P39" s="31"/>
      <c r="Q39" s="31"/>
      <c r="R39" s="31"/>
      <c r="S39" s="51"/>
      <c r="T39" s="36"/>
      <c r="U39" s="26"/>
      <c r="V39" s="32"/>
      <c r="W39" s="32"/>
      <c r="X39" s="32"/>
      <c r="Y39" s="32"/>
      <c r="Z39" s="37"/>
      <c r="AA39" s="38"/>
      <c r="AB39" s="62"/>
    </row>
    <row r="40" spans="1:28" ht="19.5" customHeight="1" x14ac:dyDescent="0.7">
      <c r="A40" s="60">
        <v>32</v>
      </c>
      <c r="B40" s="31"/>
      <c r="C40" s="31"/>
      <c r="D40" s="32"/>
      <c r="E40" s="32"/>
      <c r="F40" s="50"/>
      <c r="G40" s="33"/>
      <c r="H40" s="33"/>
      <c r="I40" s="34"/>
      <c r="J40" s="32"/>
      <c r="K40" s="34"/>
      <c r="L40" s="32"/>
      <c r="M40" s="35"/>
      <c r="N40" s="32"/>
      <c r="O40" s="31"/>
      <c r="P40" s="31"/>
      <c r="Q40" s="31"/>
      <c r="R40" s="31"/>
      <c r="S40" s="51"/>
      <c r="T40" s="36"/>
      <c r="U40" s="26"/>
      <c r="V40" s="32"/>
      <c r="W40" s="32"/>
      <c r="X40" s="32"/>
      <c r="Y40" s="32"/>
      <c r="Z40" s="37"/>
      <c r="AA40" s="38"/>
      <c r="AB40" s="62"/>
    </row>
    <row r="41" spans="1:28" ht="19.5" customHeight="1" x14ac:dyDescent="0.7">
      <c r="A41" s="60">
        <v>33</v>
      </c>
      <c r="B41" s="31"/>
      <c r="C41" s="31"/>
      <c r="D41" s="32"/>
      <c r="E41" s="32"/>
      <c r="F41" s="50"/>
      <c r="G41" s="33"/>
      <c r="H41" s="33"/>
      <c r="I41" s="34"/>
      <c r="J41" s="32"/>
      <c r="K41" s="34"/>
      <c r="L41" s="32"/>
      <c r="M41" s="35"/>
      <c r="N41" s="32"/>
      <c r="O41" s="31"/>
      <c r="P41" s="31"/>
      <c r="Q41" s="31"/>
      <c r="R41" s="31"/>
      <c r="S41" s="51"/>
      <c r="T41" s="36"/>
      <c r="U41" s="26"/>
      <c r="V41" s="32"/>
      <c r="W41" s="32"/>
      <c r="X41" s="32"/>
      <c r="Y41" s="32"/>
      <c r="Z41" s="37"/>
      <c r="AA41" s="38"/>
      <c r="AB41" s="62"/>
    </row>
    <row r="42" spans="1:28" ht="19.5" customHeight="1" x14ac:dyDescent="0.7">
      <c r="A42" s="60">
        <v>34</v>
      </c>
      <c r="B42" s="31"/>
      <c r="C42" s="31"/>
      <c r="D42" s="32"/>
      <c r="E42" s="32"/>
      <c r="F42" s="50"/>
      <c r="G42" s="33"/>
      <c r="H42" s="33"/>
      <c r="I42" s="34"/>
      <c r="J42" s="32"/>
      <c r="K42" s="34"/>
      <c r="L42" s="32"/>
      <c r="M42" s="35"/>
      <c r="N42" s="32"/>
      <c r="O42" s="31"/>
      <c r="P42" s="31"/>
      <c r="Q42" s="31"/>
      <c r="R42" s="31"/>
      <c r="S42" s="51"/>
      <c r="T42" s="36"/>
      <c r="U42" s="26"/>
      <c r="V42" s="32"/>
      <c r="W42" s="32"/>
      <c r="X42" s="32"/>
      <c r="Y42" s="32"/>
      <c r="Z42" s="37"/>
      <c r="AA42" s="38"/>
      <c r="AB42" s="62"/>
    </row>
    <row r="43" spans="1:28" ht="19.5" customHeight="1" x14ac:dyDescent="0.7">
      <c r="A43" s="60">
        <v>35</v>
      </c>
      <c r="B43" s="31"/>
      <c r="C43" s="31"/>
      <c r="D43" s="32"/>
      <c r="E43" s="32"/>
      <c r="F43" s="50"/>
      <c r="G43" s="33"/>
      <c r="H43" s="33"/>
      <c r="I43" s="34"/>
      <c r="J43" s="32"/>
      <c r="K43" s="34"/>
      <c r="L43" s="32"/>
      <c r="M43" s="35"/>
      <c r="N43" s="32"/>
      <c r="O43" s="31"/>
      <c r="P43" s="31"/>
      <c r="Q43" s="31"/>
      <c r="R43" s="31"/>
      <c r="S43" s="51"/>
      <c r="T43" s="36"/>
      <c r="U43" s="26"/>
      <c r="V43" s="32"/>
      <c r="W43" s="32"/>
      <c r="X43" s="32"/>
      <c r="Y43" s="32"/>
      <c r="Z43" s="37"/>
      <c r="AA43" s="38"/>
      <c r="AB43" s="62"/>
    </row>
    <row r="44" spans="1:28" ht="19.5" customHeight="1" x14ac:dyDescent="0.7">
      <c r="A44" s="60">
        <v>36</v>
      </c>
      <c r="B44" s="31"/>
      <c r="C44" s="31"/>
      <c r="D44" s="32"/>
      <c r="E44" s="32"/>
      <c r="F44" s="50"/>
      <c r="G44" s="33"/>
      <c r="H44" s="33"/>
      <c r="I44" s="34"/>
      <c r="J44" s="32"/>
      <c r="K44" s="34"/>
      <c r="L44" s="32"/>
      <c r="M44" s="35"/>
      <c r="N44" s="32"/>
      <c r="O44" s="31"/>
      <c r="P44" s="31"/>
      <c r="Q44" s="31"/>
      <c r="R44" s="31"/>
      <c r="S44" s="51"/>
      <c r="T44" s="36"/>
      <c r="U44" s="26"/>
      <c r="V44" s="32"/>
      <c r="W44" s="32"/>
      <c r="X44" s="32"/>
      <c r="Y44" s="32"/>
      <c r="Z44" s="37"/>
      <c r="AA44" s="38"/>
      <c r="AB44" s="62"/>
    </row>
    <row r="45" spans="1:28" ht="19.5" customHeight="1" x14ac:dyDescent="0.7">
      <c r="A45" s="60">
        <v>37</v>
      </c>
      <c r="B45" s="31"/>
      <c r="C45" s="31"/>
      <c r="D45" s="32"/>
      <c r="E45" s="32"/>
      <c r="F45" s="50"/>
      <c r="G45" s="33"/>
      <c r="H45" s="33"/>
      <c r="I45" s="34"/>
      <c r="J45" s="32"/>
      <c r="K45" s="34"/>
      <c r="L45" s="32"/>
      <c r="M45" s="35"/>
      <c r="N45" s="32"/>
      <c r="O45" s="31"/>
      <c r="P45" s="31"/>
      <c r="Q45" s="31"/>
      <c r="R45" s="31"/>
      <c r="S45" s="51"/>
      <c r="T45" s="36"/>
      <c r="U45" s="26"/>
      <c r="V45" s="32"/>
      <c r="W45" s="32"/>
      <c r="X45" s="32"/>
      <c r="Y45" s="32"/>
      <c r="Z45" s="37"/>
      <c r="AA45" s="38"/>
      <c r="AB45" s="62"/>
    </row>
    <row r="46" spans="1:28" ht="19.5" customHeight="1" x14ac:dyDescent="0.7">
      <c r="A46" s="60">
        <v>38</v>
      </c>
      <c r="B46" s="31"/>
      <c r="C46" s="31"/>
      <c r="D46" s="32"/>
      <c r="E46" s="32"/>
      <c r="F46" s="50"/>
      <c r="G46" s="33"/>
      <c r="H46" s="33"/>
      <c r="I46" s="34"/>
      <c r="J46" s="32"/>
      <c r="K46" s="34"/>
      <c r="L46" s="32"/>
      <c r="M46" s="35"/>
      <c r="N46" s="32"/>
      <c r="O46" s="31"/>
      <c r="P46" s="31"/>
      <c r="Q46" s="31"/>
      <c r="R46" s="31"/>
      <c r="S46" s="51"/>
      <c r="T46" s="36"/>
      <c r="U46" s="26"/>
      <c r="V46" s="32"/>
      <c r="W46" s="32"/>
      <c r="X46" s="32"/>
      <c r="Y46" s="32"/>
      <c r="Z46" s="37"/>
      <c r="AA46" s="38"/>
      <c r="AB46" s="62"/>
    </row>
    <row r="47" spans="1:28" ht="19.5" customHeight="1" x14ac:dyDescent="0.7">
      <c r="A47" s="60">
        <v>39</v>
      </c>
      <c r="B47" s="31"/>
      <c r="C47" s="31"/>
      <c r="D47" s="32"/>
      <c r="E47" s="32"/>
      <c r="F47" s="50"/>
      <c r="G47" s="33"/>
      <c r="H47" s="33"/>
      <c r="I47" s="34"/>
      <c r="J47" s="32"/>
      <c r="K47" s="34"/>
      <c r="L47" s="32"/>
      <c r="M47" s="35"/>
      <c r="N47" s="32"/>
      <c r="O47" s="31"/>
      <c r="P47" s="31"/>
      <c r="Q47" s="31"/>
      <c r="R47" s="31"/>
      <c r="S47" s="51"/>
      <c r="T47" s="36"/>
      <c r="U47" s="26"/>
      <c r="V47" s="32"/>
      <c r="W47" s="32"/>
      <c r="X47" s="32"/>
      <c r="Y47" s="32"/>
      <c r="Z47" s="37"/>
      <c r="AA47" s="38"/>
      <c r="AB47" s="62"/>
    </row>
    <row r="48" spans="1:28" ht="19.5" customHeight="1" x14ac:dyDescent="0.7">
      <c r="A48" s="60">
        <v>40</v>
      </c>
      <c r="B48" s="31"/>
      <c r="C48" s="31"/>
      <c r="D48" s="32"/>
      <c r="E48" s="32"/>
      <c r="F48" s="50"/>
      <c r="G48" s="33"/>
      <c r="H48" s="33"/>
      <c r="I48" s="34"/>
      <c r="J48" s="32"/>
      <c r="K48" s="34"/>
      <c r="L48" s="32"/>
      <c r="M48" s="35"/>
      <c r="N48" s="32"/>
      <c r="O48" s="31"/>
      <c r="P48" s="31"/>
      <c r="Q48" s="31"/>
      <c r="R48" s="31"/>
      <c r="S48" s="51"/>
      <c r="T48" s="36"/>
      <c r="U48" s="26"/>
      <c r="V48" s="32"/>
      <c r="W48" s="32"/>
      <c r="X48" s="32"/>
      <c r="Y48" s="32"/>
      <c r="Z48" s="37"/>
      <c r="AA48" s="38"/>
      <c r="AB48" s="62"/>
    </row>
    <row r="50" spans="4:28" x14ac:dyDescent="0.7">
      <c r="O50" s="28" t="s">
        <v>39</v>
      </c>
      <c r="P50" s="1">
        <f t="shared" ref="P50:P58" si="0">COUNTIFS($O$9:$R$48,O61)</f>
        <v>0</v>
      </c>
      <c r="Y50" s="66"/>
      <c r="Z50" s="66"/>
      <c r="AA50" s="67"/>
      <c r="AB50" s="68" t="s">
        <v>97</v>
      </c>
    </row>
    <row r="51" spans="4:28" x14ac:dyDescent="0.7">
      <c r="O51" s="28" t="s">
        <v>40</v>
      </c>
      <c r="P51" s="1">
        <f t="shared" si="0"/>
        <v>0</v>
      </c>
    </row>
    <row r="52" spans="4:28" x14ac:dyDescent="0.7">
      <c r="O52" s="28" t="s">
        <v>41</v>
      </c>
      <c r="P52" s="1">
        <f t="shared" si="0"/>
        <v>0</v>
      </c>
    </row>
    <row r="53" spans="4:28" x14ac:dyDescent="0.7">
      <c r="O53" s="28" t="s">
        <v>42</v>
      </c>
      <c r="P53" s="1">
        <f t="shared" si="0"/>
        <v>0</v>
      </c>
    </row>
    <row r="54" spans="4:28" x14ac:dyDescent="0.7">
      <c r="O54" s="28" t="s">
        <v>43</v>
      </c>
      <c r="P54" s="1">
        <f t="shared" si="0"/>
        <v>0</v>
      </c>
    </row>
    <row r="55" spans="4:28" x14ac:dyDescent="0.7">
      <c r="O55" s="28" t="s">
        <v>44</v>
      </c>
      <c r="P55" s="1">
        <f t="shared" si="0"/>
        <v>0</v>
      </c>
    </row>
    <row r="56" spans="4:28" x14ac:dyDescent="0.7">
      <c r="O56" s="28" t="s">
        <v>45</v>
      </c>
      <c r="P56" s="1">
        <f t="shared" si="0"/>
        <v>0</v>
      </c>
    </row>
    <row r="57" spans="4:28" x14ac:dyDescent="0.7">
      <c r="O57" s="28" t="s">
        <v>46</v>
      </c>
      <c r="P57" s="1">
        <f t="shared" si="0"/>
        <v>0</v>
      </c>
    </row>
    <row r="58" spans="4:28" x14ac:dyDescent="0.7">
      <c r="O58" s="28" t="s">
        <v>47</v>
      </c>
      <c r="P58" s="1">
        <f t="shared" si="0"/>
        <v>0</v>
      </c>
    </row>
    <row r="61" spans="4:28" x14ac:dyDescent="0.7">
      <c r="D61" s="23" t="s">
        <v>27</v>
      </c>
      <c r="N61" s="4" t="s">
        <v>48</v>
      </c>
      <c r="O61" s="5" t="s">
        <v>32</v>
      </c>
      <c r="P61" s="5"/>
      <c r="Q61" s="5"/>
      <c r="R61" s="5"/>
      <c r="S61" s="5"/>
      <c r="T61" s="5"/>
      <c r="U61" s="5" t="s">
        <v>49</v>
      </c>
      <c r="V61" s="5" t="s">
        <v>37</v>
      </c>
      <c r="W61" s="5" t="s">
        <v>37</v>
      </c>
      <c r="X61" s="5"/>
      <c r="Y61" s="5"/>
      <c r="Z61" s="6" t="s">
        <v>38</v>
      </c>
    </row>
    <row r="62" spans="4:28" x14ac:dyDescent="0.7">
      <c r="D62" s="23" t="s">
        <v>50</v>
      </c>
      <c r="N62" s="4" t="s">
        <v>51</v>
      </c>
      <c r="O62" s="5" t="s">
        <v>33</v>
      </c>
      <c r="P62" s="5"/>
      <c r="Q62" s="5"/>
      <c r="R62" s="5"/>
      <c r="S62" s="5"/>
      <c r="T62" s="5"/>
      <c r="U62" s="5" t="s">
        <v>52</v>
      </c>
      <c r="V62" s="5"/>
      <c r="W62" s="5"/>
      <c r="X62" s="5"/>
      <c r="Y62" s="5"/>
      <c r="Z62" s="6" t="s">
        <v>53</v>
      </c>
    </row>
    <row r="63" spans="4:28" x14ac:dyDescent="0.7">
      <c r="D63" s="23" t="s">
        <v>54</v>
      </c>
      <c r="N63" s="4" t="s">
        <v>55</v>
      </c>
      <c r="O63" s="5" t="s">
        <v>34</v>
      </c>
      <c r="P63" s="5"/>
      <c r="Q63" s="5"/>
      <c r="R63" s="5"/>
      <c r="S63" s="5"/>
      <c r="T63" s="5"/>
      <c r="U63" s="5" t="s">
        <v>56</v>
      </c>
      <c r="V63" s="5"/>
      <c r="W63" s="5"/>
      <c r="X63" s="5"/>
      <c r="Y63" s="5"/>
      <c r="Z63" s="6" t="s">
        <v>57</v>
      </c>
    </row>
    <row r="64" spans="4:28" x14ac:dyDescent="0.7">
      <c r="N64" s="4" t="s">
        <v>58</v>
      </c>
      <c r="O64" s="5" t="s">
        <v>35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6" t="s">
        <v>59</v>
      </c>
    </row>
    <row r="65" spans="14:26" x14ac:dyDescent="0.7">
      <c r="N65" s="4" t="s">
        <v>60</v>
      </c>
      <c r="O65" s="5" t="s">
        <v>61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6"/>
    </row>
    <row r="66" spans="14:26" x14ac:dyDescent="0.7">
      <c r="N66" s="4" t="s">
        <v>31</v>
      </c>
      <c r="O66" s="5" t="s">
        <v>62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6"/>
    </row>
    <row r="67" spans="14:26" x14ac:dyDescent="0.7">
      <c r="N67" s="4" t="s">
        <v>63</v>
      </c>
      <c r="O67" s="5" t="s">
        <v>64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6"/>
    </row>
    <row r="68" spans="14:26" x14ac:dyDescent="0.7">
      <c r="N68" s="4" t="s">
        <v>65</v>
      </c>
      <c r="O68" s="5" t="s">
        <v>66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6"/>
    </row>
    <row r="69" spans="14:26" x14ac:dyDescent="0.7">
      <c r="N69" s="4" t="s">
        <v>67</v>
      </c>
      <c r="O69" s="5" t="s">
        <v>68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6"/>
    </row>
    <row r="70" spans="14:26" x14ac:dyDescent="0.7">
      <c r="N70" s="4" t="s">
        <v>69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6"/>
    </row>
    <row r="71" spans="14:26" x14ac:dyDescent="0.7">
      <c r="N71" s="4" t="s">
        <v>70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6"/>
    </row>
    <row r="72" spans="14:26" x14ac:dyDescent="0.7">
      <c r="N72" s="4" t="s">
        <v>71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6"/>
    </row>
    <row r="73" spans="14:26" x14ac:dyDescent="0.7">
      <c r="N73" s="4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6"/>
    </row>
    <row r="74" spans="14:26" x14ac:dyDescent="0.7">
      <c r="N74" s="4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6"/>
    </row>
    <row r="75" spans="14:26" x14ac:dyDescent="0.7">
      <c r="N75" s="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6"/>
    </row>
    <row r="141" spans="2:2" x14ac:dyDescent="0.7">
      <c r="B141" s="65"/>
    </row>
    <row r="142" spans="2:2" x14ac:dyDescent="0.7">
      <c r="B142" s="65"/>
    </row>
    <row r="143" spans="2:2" x14ac:dyDescent="0.7">
      <c r="B143" s="65"/>
    </row>
    <row r="144" spans="2:2" x14ac:dyDescent="0.7">
      <c r="B144" s="65"/>
    </row>
    <row r="145" spans="2:2" x14ac:dyDescent="0.7">
      <c r="B145" s="65"/>
    </row>
    <row r="146" spans="2:2" x14ac:dyDescent="0.7">
      <c r="B146" s="65"/>
    </row>
    <row r="147" spans="2:2" x14ac:dyDescent="0.7">
      <c r="B147" s="65"/>
    </row>
    <row r="148" spans="2:2" x14ac:dyDescent="0.7">
      <c r="B148" s="65"/>
    </row>
    <row r="149" spans="2:2" x14ac:dyDescent="0.7">
      <c r="B149" s="65"/>
    </row>
    <row r="150" spans="2:2" x14ac:dyDescent="0.7">
      <c r="B150" s="65"/>
    </row>
    <row r="151" spans="2:2" x14ac:dyDescent="0.7">
      <c r="B151" s="65"/>
    </row>
    <row r="152" spans="2:2" x14ac:dyDescent="0.7">
      <c r="B152" s="65"/>
    </row>
    <row r="153" spans="2:2" x14ac:dyDescent="0.7">
      <c r="B153" s="65"/>
    </row>
    <row r="154" spans="2:2" x14ac:dyDescent="0.7">
      <c r="B154" s="65"/>
    </row>
    <row r="155" spans="2:2" x14ac:dyDescent="0.7">
      <c r="B155" s="65"/>
    </row>
    <row r="156" spans="2:2" x14ac:dyDescent="0.7">
      <c r="B156" s="65"/>
    </row>
    <row r="157" spans="2:2" x14ac:dyDescent="0.7">
      <c r="B157" s="65"/>
    </row>
    <row r="158" spans="2:2" x14ac:dyDescent="0.7">
      <c r="B158" s="65"/>
    </row>
    <row r="159" spans="2:2" x14ac:dyDescent="0.7">
      <c r="B159" s="65"/>
    </row>
    <row r="160" spans="2:2" x14ac:dyDescent="0.7">
      <c r="B160" s="65"/>
    </row>
    <row r="161" spans="2:2" x14ac:dyDescent="0.7">
      <c r="B161" s="65"/>
    </row>
    <row r="162" spans="2:2" x14ac:dyDescent="0.7">
      <c r="B162" s="65"/>
    </row>
    <row r="163" spans="2:2" x14ac:dyDescent="0.7">
      <c r="B163" s="65"/>
    </row>
    <row r="164" spans="2:2" x14ac:dyDescent="0.7">
      <c r="B164" s="65"/>
    </row>
    <row r="165" spans="2:2" x14ac:dyDescent="0.7">
      <c r="B165" s="65"/>
    </row>
    <row r="166" spans="2:2" x14ac:dyDescent="0.7">
      <c r="B166" s="65"/>
    </row>
  </sheetData>
  <sheetProtection formatCells="0" selectLockedCells="1"/>
  <mergeCells count="26">
    <mergeCell ref="M3:N3"/>
    <mergeCell ref="K6:M6"/>
    <mergeCell ref="N6:N7"/>
    <mergeCell ref="Z5:AA5"/>
    <mergeCell ref="V6:V7"/>
    <mergeCell ref="W6:W7"/>
    <mergeCell ref="S6:S7"/>
    <mergeCell ref="X6:Y6"/>
    <mergeCell ref="O6:R6"/>
    <mergeCell ref="P7:R7"/>
    <mergeCell ref="AB6:AB7"/>
    <mergeCell ref="A5:A7"/>
    <mergeCell ref="M2:O2"/>
    <mergeCell ref="C6:C7"/>
    <mergeCell ref="T6:T7"/>
    <mergeCell ref="D6:D7"/>
    <mergeCell ref="E6:E7"/>
    <mergeCell ref="I6:J6"/>
    <mergeCell ref="F6:F7"/>
    <mergeCell ref="G6:G7"/>
    <mergeCell ref="H6:H7"/>
    <mergeCell ref="B6:B7"/>
    <mergeCell ref="B5:Y5"/>
    <mergeCell ref="AA6:AA7"/>
    <mergeCell ref="Z6:Z7"/>
    <mergeCell ref="U6:U7"/>
  </mergeCells>
  <phoneticPr fontId="1"/>
  <conditionalFormatting sqref="O8:R8">
    <cfRule type="duplicateValues" dxfId="28" priority="56"/>
  </conditionalFormatting>
  <conditionalFormatting sqref="O9:R9">
    <cfRule type="duplicateValues" dxfId="27" priority="36"/>
  </conditionalFormatting>
  <conditionalFormatting sqref="O14:R14 O23:R23 O32:R32 O41:R41 O10:R10">
    <cfRule type="duplicateValues" dxfId="26" priority="32"/>
  </conditionalFormatting>
  <conditionalFormatting sqref="O15:R15 O24:R24 O33:R33 O42:R42 O11:R11">
    <cfRule type="duplicateValues" dxfId="25" priority="31"/>
  </conditionalFormatting>
  <conditionalFormatting sqref="O16:R16 O25:R25 O34:R34 O43:R43 O12:R12">
    <cfRule type="duplicateValues" dxfId="24" priority="30"/>
  </conditionalFormatting>
  <conditionalFormatting sqref="O17:R17 O26:R26 O35:R35 O44:R44 O13:R13">
    <cfRule type="duplicateValues" dxfId="23" priority="29"/>
  </conditionalFormatting>
  <conditionalFormatting sqref="O18:R18 O27:R27 O36:R36 O45:R45">
    <cfRule type="duplicateValues" dxfId="22" priority="28"/>
  </conditionalFormatting>
  <conditionalFormatting sqref="O19:R19 O28:R28 O37:R37 O46:R46">
    <cfRule type="duplicateValues" dxfId="21" priority="26"/>
  </conditionalFormatting>
  <conditionalFormatting sqref="O20:R20 O29:R29 O38:R38 O47:R47">
    <cfRule type="duplicateValues" dxfId="20" priority="1"/>
  </conditionalFormatting>
  <conditionalFormatting sqref="O21:R21 O30:R30 O39:R39 O48:R48">
    <cfRule type="duplicateValues" dxfId="19" priority="27"/>
  </conditionalFormatting>
  <conditionalFormatting sqref="O22:R22 O31:R31 O40:R40">
    <cfRule type="duplicateValues" dxfId="18" priority="25"/>
  </conditionalFormatting>
  <conditionalFormatting sqref="O79:R79">
    <cfRule type="duplicateValues" dxfId="17" priority="62"/>
  </conditionalFormatting>
  <conditionalFormatting sqref="S10 S15 S20 S25">
    <cfRule type="duplicateValues" dxfId="16" priority="46"/>
  </conditionalFormatting>
  <conditionalFormatting sqref="S11 S16 S21">
    <cfRule type="duplicateValues" dxfId="15" priority="44"/>
  </conditionalFormatting>
  <conditionalFormatting sqref="S12 S17 S22">
    <cfRule type="duplicateValues" dxfId="14" priority="43"/>
  </conditionalFormatting>
  <dataValidations count="9">
    <dataValidation type="list" allowBlank="1" showInputMessage="1" showErrorMessage="1" sqref="N8:N48" xr:uid="{00000000-0002-0000-0000-000000000000}">
      <formula1>$N$61:$N$75</formula1>
    </dataValidation>
    <dataValidation type="list" allowBlank="1" showInputMessage="1" showErrorMessage="1" sqref="O8:R48" xr:uid="{00000000-0002-0000-0000-000001000000}">
      <formula1>$O$61:$O$69</formula1>
    </dataValidation>
    <dataValidation type="list" allowBlank="1" showInputMessage="1" showErrorMessage="1" sqref="Z8:Z48" xr:uid="{00000000-0002-0000-0000-000002000000}">
      <formula1>$Z$61:$Z$64</formula1>
    </dataValidation>
    <dataValidation type="list" allowBlank="1" showInputMessage="1" showErrorMessage="1" sqref="U9:U48" xr:uid="{00000000-0002-0000-0000-000003000000}">
      <formula1>$U$61:$U$64</formula1>
    </dataValidation>
    <dataValidation type="list" allowBlank="1" showInputMessage="1" showErrorMessage="1" sqref="D9:D48" xr:uid="{00000000-0002-0000-0000-000004000000}">
      <formula1>$D$61:$D$63</formula1>
    </dataValidation>
    <dataValidation type="list" allowBlank="1" showInputMessage="1" showErrorMessage="1" sqref="V9:V48" xr:uid="{00000000-0002-0000-0000-000005000000}">
      <formula1>$V$61</formula1>
    </dataValidation>
    <dataValidation type="list" allowBlank="1" showInputMessage="1" showErrorMessage="1" sqref="W9:Y48" xr:uid="{00000000-0002-0000-0000-000006000000}">
      <formula1>$W$61</formula1>
    </dataValidation>
    <dataValidation type="custom" allowBlank="1" showInputMessage="1" showErrorMessage="1" errorTitle="エラー" error="重複しています" sqref="O84:R87" xr:uid="{A3535DA2-09E3-43CE-8CE2-155BD11DF569}">
      <formula1>COUNTIF($O$79:$R$79,O84)&lt;=1</formula1>
    </dataValidation>
    <dataValidation type="custom" allowBlank="1" showInputMessage="1" showErrorMessage="1" errorTitle="入力エラーです" error="重複しています_x000a_この選択肢はすでに入力されています" sqref="O79:R83" xr:uid="{345B43AA-1EEF-46B7-92A8-CF0B3CB84BF1}">
      <formula1>COUNTIF($O$79:$R$79,O79)&lt;=1</formula1>
    </dataValidation>
  </dataValidation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>
    <oddFooter>&amp;C-16-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168"/>
  <sheetViews>
    <sheetView zoomScale="50" zoomScaleNormal="50" workbookViewId="0">
      <selection activeCell="AF14" sqref="AF14"/>
    </sheetView>
  </sheetViews>
  <sheetFormatPr defaultRowHeight="12.75" x14ac:dyDescent="0.7"/>
  <cols>
    <col min="1" max="1" width="5.25" style="1" customWidth="1"/>
    <col min="2" max="2" width="7.125" style="1" customWidth="1"/>
    <col min="3" max="3" width="18.125" style="1" customWidth="1"/>
    <col min="4" max="5" width="8.25" style="1" customWidth="1"/>
    <col min="6" max="8" width="10.5625" style="1" customWidth="1"/>
    <col min="9" max="9" width="6.25" style="1" customWidth="1"/>
    <col min="10" max="10" width="13.5625" style="2" customWidth="1"/>
    <col min="11" max="11" width="6.25" style="8" customWidth="1"/>
    <col min="12" max="12" width="13.6875" style="2" customWidth="1"/>
    <col min="13" max="13" width="7.125" style="8" customWidth="1"/>
    <col min="14" max="14" width="13.875" style="2" customWidth="1"/>
    <col min="15" max="15" width="13.875" style="8" customWidth="1"/>
    <col min="16" max="16" width="13.875" style="2" customWidth="1"/>
    <col min="17" max="18" width="13.875" style="1" customWidth="1"/>
    <col min="19" max="19" width="8.8125" style="1" customWidth="1"/>
    <col min="20" max="20" width="12.75" style="1" customWidth="1"/>
    <col min="21" max="21" width="10.75" style="1" customWidth="1"/>
    <col min="22" max="23" width="7.3125" style="1" customWidth="1"/>
    <col min="24" max="24" width="7.3125" style="8" customWidth="1"/>
    <col min="25" max="25" width="7.3125" style="1" customWidth="1"/>
    <col min="26" max="27" width="10.6875" style="1" customWidth="1"/>
    <col min="28" max="28" width="11.5" style="1" customWidth="1"/>
    <col min="29" max="16384" width="9" style="1"/>
  </cols>
  <sheetData>
    <row r="1" spans="1:28" ht="20.25" customHeight="1" x14ac:dyDescent="0.7">
      <c r="A1" s="9" t="s">
        <v>72</v>
      </c>
      <c r="O1" s="10" t="s">
        <v>1</v>
      </c>
      <c r="P1" s="12">
        <f>'【様式２－１】いじめ認知報告一覧（提出用）'!M1</f>
        <v>99</v>
      </c>
      <c r="Q1" s="9"/>
      <c r="R1" s="9"/>
      <c r="S1" s="9"/>
      <c r="T1" s="9"/>
      <c r="U1" s="9"/>
      <c r="V1" s="9"/>
    </row>
    <row r="2" spans="1:28" ht="20.25" customHeight="1" x14ac:dyDescent="0.7">
      <c r="C2" s="9" t="s">
        <v>73</v>
      </c>
      <c r="H2" s="93" t="s">
        <v>74</v>
      </c>
      <c r="I2" s="93"/>
      <c r="J2" s="93"/>
      <c r="K2" s="93"/>
      <c r="L2" s="93"/>
      <c r="M2" s="93"/>
      <c r="O2" s="10" t="s">
        <v>3</v>
      </c>
      <c r="P2" s="95" t="str">
        <f>'【様式２－１】いじめ認知報告一覧（提出用）'!M2</f>
        <v>生徒指導中等学校</v>
      </c>
      <c r="Q2" s="96"/>
      <c r="R2" s="97"/>
      <c r="S2" s="9"/>
      <c r="T2" s="9"/>
      <c r="U2" s="9"/>
      <c r="V2" s="9"/>
    </row>
    <row r="3" spans="1:28" ht="20.25" customHeight="1" x14ac:dyDescent="0.7">
      <c r="C3" s="7" t="s">
        <v>98</v>
      </c>
      <c r="H3" s="93"/>
      <c r="I3" s="93"/>
      <c r="J3" s="93"/>
      <c r="K3" s="93"/>
      <c r="L3" s="93"/>
      <c r="M3" s="93"/>
      <c r="O3" s="10" t="s">
        <v>4</v>
      </c>
      <c r="P3" s="94" t="str">
        <f>'【様式２－１】いじめ認知報告一覧（提出用）'!M3</f>
        <v>〇✕　■△</v>
      </c>
      <c r="Q3" s="94"/>
      <c r="R3" s="9"/>
      <c r="S3" s="9"/>
      <c r="T3" s="9"/>
      <c r="U3" s="9"/>
      <c r="V3" s="9"/>
    </row>
    <row r="4" spans="1:28" ht="20.25" customHeight="1" x14ac:dyDescent="0.7"/>
    <row r="5" spans="1:28" ht="20.25" customHeight="1" x14ac:dyDescent="0.7">
      <c r="A5" s="92" t="s">
        <v>5</v>
      </c>
      <c r="B5" s="78" t="s">
        <v>6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85" t="s">
        <v>7</v>
      </c>
      <c r="AA5" s="86"/>
      <c r="AB5" s="57" t="s">
        <v>85</v>
      </c>
    </row>
    <row r="6" spans="1:28" ht="20.25" customHeight="1" x14ac:dyDescent="0.7">
      <c r="A6" s="92"/>
      <c r="B6" s="75" t="s">
        <v>8</v>
      </c>
      <c r="C6" s="75" t="s">
        <v>3</v>
      </c>
      <c r="D6" s="75" t="s">
        <v>9</v>
      </c>
      <c r="E6" s="75" t="s">
        <v>10</v>
      </c>
      <c r="F6" s="76" t="s">
        <v>87</v>
      </c>
      <c r="G6" s="77" t="s">
        <v>83</v>
      </c>
      <c r="H6" s="76" t="s">
        <v>11</v>
      </c>
      <c r="I6" s="75" t="s">
        <v>12</v>
      </c>
      <c r="J6" s="75"/>
      <c r="K6" s="75" t="s">
        <v>86</v>
      </c>
      <c r="L6" s="75"/>
      <c r="M6" s="75"/>
      <c r="N6" s="76" t="s">
        <v>13</v>
      </c>
      <c r="O6" s="89" t="s">
        <v>90</v>
      </c>
      <c r="P6" s="90"/>
      <c r="Q6" s="90"/>
      <c r="R6" s="91"/>
      <c r="S6" s="76" t="s">
        <v>88</v>
      </c>
      <c r="T6" s="76" t="s">
        <v>14</v>
      </c>
      <c r="U6" s="83" t="s">
        <v>15</v>
      </c>
      <c r="V6" s="87" t="s">
        <v>16</v>
      </c>
      <c r="W6" s="88" t="s">
        <v>17</v>
      </c>
      <c r="X6" s="88" t="s">
        <v>99</v>
      </c>
      <c r="Y6" s="88"/>
      <c r="Z6" s="81" t="s">
        <v>18</v>
      </c>
      <c r="AA6" s="79" t="s">
        <v>19</v>
      </c>
      <c r="AB6" s="98" t="s">
        <v>93</v>
      </c>
    </row>
    <row r="7" spans="1:28" ht="20.25" customHeight="1" x14ac:dyDescent="0.7">
      <c r="A7" s="92"/>
      <c r="B7" s="75"/>
      <c r="C7" s="75"/>
      <c r="D7" s="75"/>
      <c r="E7" s="75"/>
      <c r="F7" s="75"/>
      <c r="G7" s="75"/>
      <c r="H7" s="75"/>
      <c r="I7" s="11" t="s">
        <v>20</v>
      </c>
      <c r="J7" s="24" t="s">
        <v>21</v>
      </c>
      <c r="K7" s="11" t="s">
        <v>20</v>
      </c>
      <c r="L7" s="24" t="s">
        <v>21</v>
      </c>
      <c r="M7" s="11" t="s">
        <v>22</v>
      </c>
      <c r="N7" s="75"/>
      <c r="O7" s="55" t="s">
        <v>91</v>
      </c>
      <c r="P7" s="89" t="s">
        <v>92</v>
      </c>
      <c r="Q7" s="90"/>
      <c r="R7" s="91"/>
      <c r="S7" s="76"/>
      <c r="T7" s="76"/>
      <c r="U7" s="83"/>
      <c r="V7" s="87"/>
      <c r="W7" s="88"/>
      <c r="X7" s="52" t="s">
        <v>23</v>
      </c>
      <c r="Y7" s="52" t="s">
        <v>24</v>
      </c>
      <c r="Z7" s="82"/>
      <c r="AA7" s="80"/>
      <c r="AB7" s="99"/>
    </row>
    <row r="8" spans="1:28" ht="20.25" customHeight="1" x14ac:dyDescent="0.7">
      <c r="A8" s="49" t="s">
        <v>25</v>
      </c>
      <c r="B8" s="39">
        <v>111</v>
      </c>
      <c r="C8" s="39" t="s">
        <v>26</v>
      </c>
      <c r="D8" s="39" t="s">
        <v>27</v>
      </c>
      <c r="E8" s="39" t="s">
        <v>28</v>
      </c>
      <c r="F8" s="40">
        <v>45139</v>
      </c>
      <c r="G8" s="40">
        <v>45139</v>
      </c>
      <c r="H8" s="40">
        <v>45231</v>
      </c>
      <c r="I8" s="41">
        <v>1</v>
      </c>
      <c r="J8" s="39" t="s">
        <v>29</v>
      </c>
      <c r="K8" s="41">
        <v>2</v>
      </c>
      <c r="L8" s="39" t="s">
        <v>30</v>
      </c>
      <c r="M8" s="42">
        <v>1</v>
      </c>
      <c r="N8" s="39" t="s">
        <v>31</v>
      </c>
      <c r="O8" s="39" t="s">
        <v>32</v>
      </c>
      <c r="P8" s="39" t="s">
        <v>33</v>
      </c>
      <c r="Q8" s="39" t="s">
        <v>34</v>
      </c>
      <c r="R8" s="39" t="s">
        <v>35</v>
      </c>
      <c r="S8" s="54">
        <v>0</v>
      </c>
      <c r="T8" s="48">
        <v>3</v>
      </c>
      <c r="U8" s="25" t="s">
        <v>36</v>
      </c>
      <c r="V8" s="39" t="s">
        <v>37</v>
      </c>
      <c r="W8" s="39" t="s">
        <v>37</v>
      </c>
      <c r="X8" s="39" t="s">
        <v>37</v>
      </c>
      <c r="Y8" s="39" t="s">
        <v>37</v>
      </c>
      <c r="Z8" s="39" t="s">
        <v>53</v>
      </c>
      <c r="AA8" s="40"/>
      <c r="AB8" s="39"/>
    </row>
    <row r="9" spans="1:28" ht="20.25" customHeight="1" x14ac:dyDescent="0.7">
      <c r="A9" s="3">
        <v>1</v>
      </c>
      <c r="B9" s="31"/>
      <c r="C9" s="31"/>
      <c r="D9" s="32"/>
      <c r="E9" s="32"/>
      <c r="F9" s="58"/>
      <c r="G9" s="59"/>
      <c r="H9" s="59"/>
      <c r="I9" s="34"/>
      <c r="J9" s="32"/>
      <c r="K9" s="34"/>
      <c r="L9" s="32"/>
      <c r="M9" s="35"/>
      <c r="N9" s="32"/>
      <c r="O9" s="31"/>
      <c r="P9" s="31"/>
      <c r="Q9" s="31"/>
      <c r="R9" s="31"/>
      <c r="S9" s="51"/>
      <c r="T9" s="36"/>
      <c r="U9" s="26"/>
      <c r="V9" s="32"/>
      <c r="W9" s="32"/>
      <c r="X9" s="32"/>
      <c r="Y9" s="32"/>
      <c r="Z9" s="37"/>
      <c r="AA9" s="38"/>
      <c r="AB9" s="30"/>
    </row>
    <row r="10" spans="1:28" ht="20.25" customHeight="1" x14ac:dyDescent="0.7">
      <c r="A10" s="3">
        <v>2</v>
      </c>
      <c r="B10" s="31"/>
      <c r="C10" s="31"/>
      <c r="D10" s="32"/>
      <c r="E10" s="32"/>
      <c r="F10" s="58"/>
      <c r="G10" s="59"/>
      <c r="H10" s="59"/>
      <c r="I10" s="34"/>
      <c r="J10" s="32"/>
      <c r="K10" s="34"/>
      <c r="L10" s="32"/>
      <c r="M10" s="35"/>
      <c r="N10" s="32"/>
      <c r="O10" s="31"/>
      <c r="P10" s="31"/>
      <c r="Q10" s="31"/>
      <c r="R10" s="31"/>
      <c r="S10" s="51"/>
      <c r="T10" s="36"/>
      <c r="U10" s="26"/>
      <c r="V10" s="32"/>
      <c r="W10" s="32"/>
      <c r="X10" s="32"/>
      <c r="Y10" s="32"/>
      <c r="Z10" s="37"/>
      <c r="AA10" s="38"/>
      <c r="AB10" s="30"/>
    </row>
    <row r="11" spans="1:28" ht="20.25" customHeight="1" x14ac:dyDescent="0.7">
      <c r="A11" s="3">
        <v>3</v>
      </c>
      <c r="B11" s="31"/>
      <c r="C11" s="31"/>
      <c r="D11" s="32"/>
      <c r="E11" s="32"/>
      <c r="F11" s="58"/>
      <c r="G11" s="59"/>
      <c r="H11" s="59"/>
      <c r="I11" s="34"/>
      <c r="J11" s="32"/>
      <c r="K11" s="34"/>
      <c r="L11" s="32"/>
      <c r="M11" s="35"/>
      <c r="N11" s="32"/>
      <c r="O11" s="31"/>
      <c r="P11" s="31"/>
      <c r="Q11" s="31"/>
      <c r="R11" s="31"/>
      <c r="S11" s="51"/>
      <c r="T11" s="36"/>
      <c r="U11" s="26"/>
      <c r="V11" s="32"/>
      <c r="W11" s="32"/>
      <c r="X11" s="32"/>
      <c r="Y11" s="32"/>
      <c r="Z11" s="37"/>
      <c r="AA11" s="38"/>
      <c r="AB11" s="30"/>
    </row>
    <row r="12" spans="1:28" ht="20.25" customHeight="1" x14ac:dyDescent="0.7">
      <c r="A12" s="3">
        <v>4</v>
      </c>
      <c r="B12" s="31"/>
      <c r="C12" s="31"/>
      <c r="D12" s="32"/>
      <c r="E12" s="32"/>
      <c r="F12" s="58"/>
      <c r="G12" s="59"/>
      <c r="H12" s="59"/>
      <c r="I12" s="34"/>
      <c r="J12" s="32"/>
      <c r="K12" s="34"/>
      <c r="L12" s="32"/>
      <c r="M12" s="35"/>
      <c r="N12" s="32"/>
      <c r="O12" s="31"/>
      <c r="P12" s="31"/>
      <c r="Q12" s="31"/>
      <c r="R12" s="31"/>
      <c r="S12" s="51"/>
      <c r="T12" s="36"/>
      <c r="U12" s="26"/>
      <c r="V12" s="32"/>
      <c r="W12" s="32"/>
      <c r="X12" s="32"/>
      <c r="Y12" s="32"/>
      <c r="Z12" s="37"/>
      <c r="AA12" s="38"/>
      <c r="AB12" s="30"/>
    </row>
    <row r="13" spans="1:28" ht="20.25" customHeight="1" x14ac:dyDescent="0.7">
      <c r="A13" s="3">
        <v>5</v>
      </c>
      <c r="B13" s="31"/>
      <c r="C13" s="31"/>
      <c r="D13" s="32"/>
      <c r="E13" s="32"/>
      <c r="F13" s="58"/>
      <c r="G13" s="59"/>
      <c r="H13" s="59"/>
      <c r="I13" s="34"/>
      <c r="J13" s="32"/>
      <c r="K13" s="34"/>
      <c r="L13" s="32"/>
      <c r="M13" s="35"/>
      <c r="N13" s="32"/>
      <c r="O13" s="31"/>
      <c r="P13" s="31"/>
      <c r="Q13" s="31"/>
      <c r="R13" s="31"/>
      <c r="S13" s="51"/>
      <c r="T13" s="36"/>
      <c r="U13" s="26"/>
      <c r="V13" s="32"/>
      <c r="W13" s="32"/>
      <c r="X13" s="32"/>
      <c r="Y13" s="32"/>
      <c r="Z13" s="37"/>
      <c r="AA13" s="38"/>
      <c r="AB13" s="30"/>
    </row>
    <row r="14" spans="1:28" ht="20.25" customHeight="1" x14ac:dyDescent="0.7">
      <c r="A14" s="3">
        <v>6</v>
      </c>
      <c r="B14" s="31"/>
      <c r="C14" s="31"/>
      <c r="D14" s="32"/>
      <c r="E14" s="32"/>
      <c r="F14" s="58"/>
      <c r="G14" s="59"/>
      <c r="H14" s="59"/>
      <c r="I14" s="34"/>
      <c r="J14" s="32"/>
      <c r="K14" s="34"/>
      <c r="L14" s="32"/>
      <c r="M14" s="35"/>
      <c r="N14" s="32"/>
      <c r="O14" s="31"/>
      <c r="P14" s="31"/>
      <c r="Q14" s="31"/>
      <c r="R14" s="31"/>
      <c r="S14" s="51"/>
      <c r="T14" s="36"/>
      <c r="U14" s="26"/>
      <c r="V14" s="32"/>
      <c r="W14" s="32"/>
      <c r="X14" s="32"/>
      <c r="Y14" s="32"/>
      <c r="Z14" s="37"/>
      <c r="AA14" s="38"/>
      <c r="AB14" s="30"/>
    </row>
    <row r="15" spans="1:28" ht="20.25" customHeight="1" x14ac:dyDescent="0.7">
      <c r="A15" s="3">
        <v>7</v>
      </c>
      <c r="B15" s="31"/>
      <c r="C15" s="31"/>
      <c r="D15" s="32"/>
      <c r="E15" s="32"/>
      <c r="F15" s="58"/>
      <c r="G15" s="59"/>
      <c r="H15" s="59"/>
      <c r="I15" s="34"/>
      <c r="J15" s="32"/>
      <c r="K15" s="34"/>
      <c r="L15" s="32"/>
      <c r="M15" s="35"/>
      <c r="N15" s="32"/>
      <c r="O15" s="31"/>
      <c r="P15" s="31"/>
      <c r="Q15" s="31"/>
      <c r="R15" s="31"/>
      <c r="S15" s="51"/>
      <c r="T15" s="36"/>
      <c r="U15" s="26"/>
      <c r="V15" s="32"/>
      <c r="W15" s="32"/>
      <c r="X15" s="32"/>
      <c r="Y15" s="32"/>
      <c r="Z15" s="37"/>
      <c r="AA15" s="38"/>
      <c r="AB15" s="30"/>
    </row>
    <row r="16" spans="1:28" ht="20.25" customHeight="1" x14ac:dyDescent="0.7">
      <c r="A16" s="3">
        <v>8</v>
      </c>
      <c r="B16" s="31"/>
      <c r="C16" s="31"/>
      <c r="D16" s="32"/>
      <c r="E16" s="32"/>
      <c r="F16" s="58"/>
      <c r="G16" s="59"/>
      <c r="H16" s="59"/>
      <c r="I16" s="34"/>
      <c r="J16" s="32"/>
      <c r="K16" s="34"/>
      <c r="L16" s="32"/>
      <c r="M16" s="35"/>
      <c r="N16" s="32"/>
      <c r="O16" s="31"/>
      <c r="P16" s="31"/>
      <c r="Q16" s="31"/>
      <c r="R16" s="31"/>
      <c r="S16" s="51"/>
      <c r="T16" s="36"/>
      <c r="U16" s="26"/>
      <c r="V16" s="32"/>
      <c r="W16" s="32"/>
      <c r="X16" s="32"/>
      <c r="Y16" s="32"/>
      <c r="Z16" s="37"/>
      <c r="AA16" s="38"/>
      <c r="AB16" s="30"/>
    </row>
    <row r="17" spans="1:28" ht="20.25" customHeight="1" x14ac:dyDescent="0.7">
      <c r="A17" s="3">
        <v>9</v>
      </c>
      <c r="B17" s="31"/>
      <c r="C17" s="31"/>
      <c r="D17" s="32"/>
      <c r="E17" s="32"/>
      <c r="F17" s="58"/>
      <c r="G17" s="59"/>
      <c r="H17" s="59"/>
      <c r="I17" s="34"/>
      <c r="J17" s="32"/>
      <c r="K17" s="34"/>
      <c r="L17" s="32"/>
      <c r="M17" s="35"/>
      <c r="N17" s="32"/>
      <c r="O17" s="31"/>
      <c r="P17" s="31"/>
      <c r="Q17" s="31"/>
      <c r="R17" s="31"/>
      <c r="S17" s="51"/>
      <c r="T17" s="36"/>
      <c r="U17" s="26"/>
      <c r="V17" s="32"/>
      <c r="W17" s="32"/>
      <c r="X17" s="32"/>
      <c r="Y17" s="32"/>
      <c r="Z17" s="37"/>
      <c r="AA17" s="38"/>
      <c r="AB17" s="30"/>
    </row>
    <row r="18" spans="1:28" ht="20.25" customHeight="1" x14ac:dyDescent="0.7">
      <c r="A18" s="3">
        <v>10</v>
      </c>
      <c r="B18" s="31"/>
      <c r="C18" s="31"/>
      <c r="D18" s="32"/>
      <c r="E18" s="32"/>
      <c r="F18" s="58"/>
      <c r="G18" s="59"/>
      <c r="H18" s="59"/>
      <c r="I18" s="34"/>
      <c r="J18" s="32"/>
      <c r="K18" s="34"/>
      <c r="L18" s="32"/>
      <c r="M18" s="35"/>
      <c r="N18" s="32"/>
      <c r="O18" s="31"/>
      <c r="P18" s="31"/>
      <c r="Q18" s="31"/>
      <c r="R18" s="31"/>
      <c r="S18" s="51"/>
      <c r="T18" s="36"/>
      <c r="U18" s="26"/>
      <c r="V18" s="32"/>
      <c r="W18" s="32"/>
      <c r="X18" s="32"/>
      <c r="Y18" s="32"/>
      <c r="Z18" s="37"/>
      <c r="AA18" s="38"/>
      <c r="AB18" s="30"/>
    </row>
    <row r="19" spans="1:28" ht="20.25" customHeight="1" x14ac:dyDescent="0.7">
      <c r="A19" s="3">
        <v>11</v>
      </c>
      <c r="B19" s="31"/>
      <c r="C19" s="31"/>
      <c r="D19" s="32"/>
      <c r="E19" s="32"/>
      <c r="F19" s="58"/>
      <c r="G19" s="59"/>
      <c r="H19" s="59"/>
      <c r="I19" s="34"/>
      <c r="J19" s="32"/>
      <c r="K19" s="34"/>
      <c r="L19" s="32"/>
      <c r="M19" s="35"/>
      <c r="N19" s="32"/>
      <c r="O19" s="31"/>
      <c r="P19" s="31"/>
      <c r="Q19" s="31"/>
      <c r="R19" s="31"/>
      <c r="S19" s="51"/>
      <c r="T19" s="36"/>
      <c r="U19" s="26"/>
      <c r="V19" s="32"/>
      <c r="W19" s="32"/>
      <c r="X19" s="32"/>
      <c r="Y19" s="32"/>
      <c r="Z19" s="37"/>
      <c r="AA19" s="38"/>
      <c r="AB19" s="30"/>
    </row>
    <row r="20" spans="1:28" ht="20.25" customHeight="1" x14ac:dyDescent="0.7">
      <c r="A20" s="3">
        <v>12</v>
      </c>
      <c r="B20" s="31"/>
      <c r="C20" s="31"/>
      <c r="D20" s="32"/>
      <c r="E20" s="32"/>
      <c r="F20" s="58"/>
      <c r="G20" s="59"/>
      <c r="H20" s="59"/>
      <c r="I20" s="34"/>
      <c r="J20" s="32"/>
      <c r="K20" s="34"/>
      <c r="L20" s="32"/>
      <c r="M20" s="35"/>
      <c r="N20" s="32"/>
      <c r="O20" s="31"/>
      <c r="P20" s="31"/>
      <c r="Q20" s="31"/>
      <c r="R20" s="31"/>
      <c r="S20" s="51"/>
      <c r="T20" s="36"/>
      <c r="U20" s="26"/>
      <c r="V20" s="32"/>
      <c r="W20" s="32"/>
      <c r="X20" s="32"/>
      <c r="Y20" s="32"/>
      <c r="Z20" s="37"/>
      <c r="AA20" s="38"/>
      <c r="AB20" s="30"/>
    </row>
    <row r="21" spans="1:28" ht="20.25" customHeight="1" x14ac:dyDescent="0.7">
      <c r="A21" s="3">
        <v>13</v>
      </c>
      <c r="B21" s="31"/>
      <c r="C21" s="31"/>
      <c r="D21" s="32"/>
      <c r="E21" s="32"/>
      <c r="F21" s="58"/>
      <c r="G21" s="59"/>
      <c r="H21" s="59"/>
      <c r="I21" s="34"/>
      <c r="J21" s="32"/>
      <c r="K21" s="34"/>
      <c r="L21" s="32"/>
      <c r="M21" s="35"/>
      <c r="N21" s="32"/>
      <c r="O21" s="31"/>
      <c r="P21" s="31"/>
      <c r="Q21" s="31"/>
      <c r="R21" s="31"/>
      <c r="S21" s="51"/>
      <c r="T21" s="36"/>
      <c r="U21" s="26"/>
      <c r="V21" s="32"/>
      <c r="W21" s="32"/>
      <c r="X21" s="32"/>
      <c r="Y21" s="32"/>
      <c r="Z21" s="37"/>
      <c r="AA21" s="38"/>
      <c r="AB21" s="30"/>
    </row>
    <row r="22" spans="1:28" ht="20.25" customHeight="1" x14ac:dyDescent="0.7">
      <c r="A22" s="3">
        <v>14</v>
      </c>
      <c r="B22" s="31"/>
      <c r="C22" s="31"/>
      <c r="D22" s="32"/>
      <c r="E22" s="32"/>
      <c r="F22" s="58"/>
      <c r="G22" s="59"/>
      <c r="H22" s="59"/>
      <c r="I22" s="34"/>
      <c r="J22" s="32"/>
      <c r="K22" s="34"/>
      <c r="L22" s="32"/>
      <c r="M22" s="35"/>
      <c r="N22" s="32"/>
      <c r="O22" s="31"/>
      <c r="P22" s="31"/>
      <c r="Q22" s="31"/>
      <c r="R22" s="31"/>
      <c r="S22" s="51"/>
      <c r="T22" s="36"/>
      <c r="U22" s="26"/>
      <c r="V22" s="32"/>
      <c r="W22" s="32"/>
      <c r="X22" s="32"/>
      <c r="Y22" s="32"/>
      <c r="Z22" s="37"/>
      <c r="AA22" s="38"/>
      <c r="AB22" s="30"/>
    </row>
    <row r="23" spans="1:28" ht="20.25" customHeight="1" x14ac:dyDescent="0.7">
      <c r="A23" s="3">
        <v>15</v>
      </c>
      <c r="B23" s="31"/>
      <c r="C23" s="31"/>
      <c r="D23" s="32"/>
      <c r="E23" s="32"/>
      <c r="F23" s="58"/>
      <c r="G23" s="59"/>
      <c r="H23" s="59"/>
      <c r="I23" s="34"/>
      <c r="J23" s="32"/>
      <c r="K23" s="34"/>
      <c r="L23" s="32"/>
      <c r="M23" s="35"/>
      <c r="N23" s="32"/>
      <c r="O23" s="31"/>
      <c r="P23" s="31"/>
      <c r="Q23" s="31"/>
      <c r="R23" s="31"/>
      <c r="S23" s="51"/>
      <c r="T23" s="36"/>
      <c r="U23" s="26"/>
      <c r="V23" s="32"/>
      <c r="W23" s="32"/>
      <c r="X23" s="32"/>
      <c r="Y23" s="32"/>
      <c r="Z23" s="37"/>
      <c r="AA23" s="38"/>
      <c r="AB23" s="30"/>
    </row>
    <row r="24" spans="1:28" ht="20.25" customHeight="1" x14ac:dyDescent="0.7">
      <c r="A24" s="3">
        <v>16</v>
      </c>
      <c r="B24" s="31"/>
      <c r="C24" s="31"/>
      <c r="D24" s="32"/>
      <c r="E24" s="32"/>
      <c r="F24" s="58"/>
      <c r="G24" s="59"/>
      <c r="H24" s="59"/>
      <c r="I24" s="34"/>
      <c r="J24" s="32"/>
      <c r="K24" s="34"/>
      <c r="L24" s="32"/>
      <c r="M24" s="35"/>
      <c r="N24" s="32"/>
      <c r="O24" s="31"/>
      <c r="P24" s="31"/>
      <c r="Q24" s="31"/>
      <c r="R24" s="31"/>
      <c r="S24" s="51"/>
      <c r="T24" s="36"/>
      <c r="U24" s="26"/>
      <c r="V24" s="32"/>
      <c r="W24" s="32"/>
      <c r="X24" s="32"/>
      <c r="Y24" s="32"/>
      <c r="Z24" s="37"/>
      <c r="AA24" s="38"/>
      <c r="AB24" s="30"/>
    </row>
    <row r="25" spans="1:28" ht="20.25" customHeight="1" x14ac:dyDescent="0.7">
      <c r="A25" s="3">
        <v>17</v>
      </c>
      <c r="B25" s="31"/>
      <c r="C25" s="31"/>
      <c r="D25" s="32"/>
      <c r="E25" s="32"/>
      <c r="F25" s="58"/>
      <c r="G25" s="59"/>
      <c r="H25" s="59"/>
      <c r="I25" s="34"/>
      <c r="J25" s="32"/>
      <c r="K25" s="34"/>
      <c r="L25" s="32"/>
      <c r="M25" s="35"/>
      <c r="N25" s="32"/>
      <c r="O25" s="31"/>
      <c r="P25" s="31"/>
      <c r="Q25" s="31"/>
      <c r="R25" s="31"/>
      <c r="S25" s="51"/>
      <c r="T25" s="36"/>
      <c r="U25" s="26"/>
      <c r="V25" s="32"/>
      <c r="W25" s="32"/>
      <c r="X25" s="32"/>
      <c r="Y25" s="32"/>
      <c r="Z25" s="37"/>
      <c r="AA25" s="38"/>
      <c r="AB25" s="30"/>
    </row>
    <row r="26" spans="1:28" ht="20.25" customHeight="1" x14ac:dyDescent="0.7">
      <c r="A26" s="3">
        <v>18</v>
      </c>
      <c r="B26" s="31"/>
      <c r="C26" s="31"/>
      <c r="D26" s="32"/>
      <c r="E26" s="32"/>
      <c r="F26" s="58"/>
      <c r="G26" s="59"/>
      <c r="H26" s="59"/>
      <c r="I26" s="34"/>
      <c r="J26" s="32"/>
      <c r="K26" s="34"/>
      <c r="L26" s="32"/>
      <c r="M26" s="35"/>
      <c r="N26" s="32"/>
      <c r="O26" s="31"/>
      <c r="P26" s="31"/>
      <c r="Q26" s="31"/>
      <c r="R26" s="31"/>
      <c r="S26" s="51"/>
      <c r="T26" s="36"/>
      <c r="U26" s="26"/>
      <c r="V26" s="32"/>
      <c r="W26" s="32"/>
      <c r="X26" s="32"/>
      <c r="Y26" s="32"/>
      <c r="Z26" s="37"/>
      <c r="AA26" s="38"/>
      <c r="AB26" s="30"/>
    </row>
    <row r="27" spans="1:28" ht="20.25" customHeight="1" x14ac:dyDescent="0.7">
      <c r="A27" s="3">
        <v>19</v>
      </c>
      <c r="B27" s="31"/>
      <c r="C27" s="31"/>
      <c r="D27" s="32"/>
      <c r="E27" s="32"/>
      <c r="F27" s="58"/>
      <c r="G27" s="59"/>
      <c r="H27" s="59"/>
      <c r="I27" s="34"/>
      <c r="J27" s="32"/>
      <c r="K27" s="34"/>
      <c r="L27" s="32"/>
      <c r="M27" s="35"/>
      <c r="N27" s="32"/>
      <c r="O27" s="31"/>
      <c r="P27" s="31"/>
      <c r="Q27" s="31"/>
      <c r="R27" s="31"/>
      <c r="S27" s="51"/>
      <c r="T27" s="36"/>
      <c r="U27" s="26"/>
      <c r="V27" s="32"/>
      <c r="W27" s="32"/>
      <c r="X27" s="32"/>
      <c r="Y27" s="32"/>
      <c r="Z27" s="37"/>
      <c r="AA27" s="38"/>
      <c r="AB27" s="30"/>
    </row>
    <row r="28" spans="1:28" ht="20.25" customHeight="1" x14ac:dyDescent="0.7">
      <c r="A28" s="3">
        <v>20</v>
      </c>
      <c r="B28" s="31"/>
      <c r="C28" s="31"/>
      <c r="D28" s="32"/>
      <c r="E28" s="32"/>
      <c r="F28" s="58"/>
      <c r="G28" s="59"/>
      <c r="H28" s="59"/>
      <c r="I28" s="34"/>
      <c r="J28" s="32"/>
      <c r="K28" s="34"/>
      <c r="L28" s="32"/>
      <c r="M28" s="35"/>
      <c r="N28" s="32"/>
      <c r="O28" s="31"/>
      <c r="P28" s="31"/>
      <c r="Q28" s="31"/>
      <c r="R28" s="31"/>
      <c r="S28" s="51"/>
      <c r="T28" s="36"/>
      <c r="U28" s="26"/>
      <c r="V28" s="32"/>
      <c r="W28" s="32"/>
      <c r="X28" s="32"/>
      <c r="Y28" s="32"/>
      <c r="Z28" s="37"/>
      <c r="AA28" s="38"/>
      <c r="AB28" s="30"/>
    </row>
    <row r="29" spans="1:28" ht="20.25" customHeight="1" x14ac:dyDescent="0.7">
      <c r="A29" s="3">
        <v>21</v>
      </c>
      <c r="B29" s="31"/>
      <c r="C29" s="31"/>
      <c r="D29" s="32"/>
      <c r="E29" s="32"/>
      <c r="F29" s="58"/>
      <c r="G29" s="59"/>
      <c r="H29" s="59"/>
      <c r="I29" s="34"/>
      <c r="J29" s="32"/>
      <c r="K29" s="34"/>
      <c r="L29" s="32"/>
      <c r="M29" s="35"/>
      <c r="N29" s="32"/>
      <c r="O29" s="31"/>
      <c r="P29" s="31"/>
      <c r="Q29" s="31"/>
      <c r="R29" s="31"/>
      <c r="S29" s="51"/>
      <c r="T29" s="36"/>
      <c r="U29" s="26"/>
      <c r="V29" s="32"/>
      <c r="W29" s="32"/>
      <c r="X29" s="32"/>
      <c r="Y29" s="32"/>
      <c r="Z29" s="37"/>
      <c r="AA29" s="38"/>
      <c r="AB29" s="30"/>
    </row>
    <row r="30" spans="1:28" ht="20.25" customHeight="1" x14ac:dyDescent="0.7">
      <c r="A30" s="3">
        <v>22</v>
      </c>
      <c r="B30" s="31"/>
      <c r="C30" s="31"/>
      <c r="D30" s="32"/>
      <c r="E30" s="32"/>
      <c r="F30" s="58"/>
      <c r="G30" s="59"/>
      <c r="H30" s="59"/>
      <c r="I30" s="34"/>
      <c r="J30" s="32"/>
      <c r="K30" s="34"/>
      <c r="L30" s="32"/>
      <c r="M30" s="35"/>
      <c r="N30" s="32"/>
      <c r="O30" s="31"/>
      <c r="P30" s="31"/>
      <c r="Q30" s="31"/>
      <c r="R30" s="31"/>
      <c r="S30" s="51"/>
      <c r="T30" s="36"/>
      <c r="U30" s="26"/>
      <c r="V30" s="32"/>
      <c r="W30" s="32"/>
      <c r="X30" s="32"/>
      <c r="Y30" s="32"/>
      <c r="Z30" s="37"/>
      <c r="AA30" s="38"/>
      <c r="AB30" s="30"/>
    </row>
    <row r="31" spans="1:28" ht="20.25" customHeight="1" x14ac:dyDescent="0.7">
      <c r="A31" s="3">
        <v>23</v>
      </c>
      <c r="B31" s="31"/>
      <c r="C31" s="31"/>
      <c r="D31" s="32"/>
      <c r="E31" s="32"/>
      <c r="F31" s="58"/>
      <c r="G31" s="59"/>
      <c r="H31" s="59"/>
      <c r="I31" s="34"/>
      <c r="J31" s="32"/>
      <c r="K31" s="34"/>
      <c r="L31" s="32"/>
      <c r="M31" s="35"/>
      <c r="N31" s="32"/>
      <c r="O31" s="31"/>
      <c r="P31" s="31"/>
      <c r="Q31" s="31"/>
      <c r="R31" s="31"/>
      <c r="S31" s="51"/>
      <c r="T31" s="36"/>
      <c r="U31" s="26"/>
      <c r="V31" s="32"/>
      <c r="W31" s="32"/>
      <c r="X31" s="32"/>
      <c r="Y31" s="32"/>
      <c r="Z31" s="37"/>
      <c r="AA31" s="38"/>
      <c r="AB31" s="30"/>
    </row>
    <row r="32" spans="1:28" ht="20.25" customHeight="1" x14ac:dyDescent="0.7">
      <c r="A32" s="3">
        <v>24</v>
      </c>
      <c r="B32" s="31"/>
      <c r="C32" s="31"/>
      <c r="D32" s="32"/>
      <c r="E32" s="32"/>
      <c r="F32" s="58"/>
      <c r="G32" s="59"/>
      <c r="H32" s="59"/>
      <c r="I32" s="34"/>
      <c r="J32" s="32"/>
      <c r="K32" s="34"/>
      <c r="L32" s="32"/>
      <c r="M32" s="35"/>
      <c r="N32" s="32"/>
      <c r="O32" s="31"/>
      <c r="P32" s="31"/>
      <c r="Q32" s="31"/>
      <c r="R32" s="31"/>
      <c r="S32" s="51"/>
      <c r="T32" s="36"/>
      <c r="U32" s="26"/>
      <c r="V32" s="32"/>
      <c r="W32" s="32"/>
      <c r="X32" s="32"/>
      <c r="Y32" s="32"/>
      <c r="Z32" s="37"/>
      <c r="AA32" s="38"/>
      <c r="AB32" s="30"/>
    </row>
    <row r="33" spans="1:28" ht="20.25" customHeight="1" x14ac:dyDescent="0.7">
      <c r="A33" s="3">
        <v>25</v>
      </c>
      <c r="B33" s="31"/>
      <c r="C33" s="31"/>
      <c r="D33" s="32"/>
      <c r="E33" s="32"/>
      <c r="F33" s="58"/>
      <c r="G33" s="59"/>
      <c r="H33" s="59"/>
      <c r="I33" s="34"/>
      <c r="J33" s="32"/>
      <c r="K33" s="34"/>
      <c r="L33" s="32"/>
      <c r="M33" s="35"/>
      <c r="N33" s="32"/>
      <c r="O33" s="31"/>
      <c r="P33" s="31"/>
      <c r="Q33" s="31"/>
      <c r="R33" s="31"/>
      <c r="S33" s="51"/>
      <c r="T33" s="36"/>
      <c r="U33" s="26"/>
      <c r="V33" s="32"/>
      <c r="W33" s="32"/>
      <c r="X33" s="32"/>
      <c r="Y33" s="32"/>
      <c r="Z33" s="37"/>
      <c r="AA33" s="38"/>
      <c r="AB33" s="30"/>
    </row>
    <row r="34" spans="1:28" ht="20.25" customHeight="1" x14ac:dyDescent="0.7">
      <c r="A34" s="3">
        <v>26</v>
      </c>
      <c r="B34" s="31"/>
      <c r="C34" s="31"/>
      <c r="D34" s="32"/>
      <c r="E34" s="32"/>
      <c r="F34" s="58"/>
      <c r="G34" s="59"/>
      <c r="H34" s="59"/>
      <c r="I34" s="34"/>
      <c r="J34" s="32"/>
      <c r="K34" s="34"/>
      <c r="L34" s="32"/>
      <c r="M34" s="35"/>
      <c r="N34" s="32"/>
      <c r="O34" s="31"/>
      <c r="P34" s="31"/>
      <c r="Q34" s="31"/>
      <c r="R34" s="31"/>
      <c r="S34" s="51"/>
      <c r="T34" s="36"/>
      <c r="U34" s="26"/>
      <c r="V34" s="32"/>
      <c r="W34" s="32"/>
      <c r="X34" s="32"/>
      <c r="Y34" s="32"/>
      <c r="Z34" s="37"/>
      <c r="AA34" s="38"/>
      <c r="AB34" s="30"/>
    </row>
    <row r="35" spans="1:28" ht="20.25" customHeight="1" x14ac:dyDescent="0.7">
      <c r="A35" s="3">
        <v>27</v>
      </c>
      <c r="B35" s="31"/>
      <c r="C35" s="31"/>
      <c r="D35" s="32"/>
      <c r="E35" s="32"/>
      <c r="F35" s="58"/>
      <c r="G35" s="59"/>
      <c r="H35" s="59"/>
      <c r="I35" s="34"/>
      <c r="J35" s="32"/>
      <c r="K35" s="34"/>
      <c r="L35" s="32"/>
      <c r="M35" s="35"/>
      <c r="N35" s="32"/>
      <c r="O35" s="31"/>
      <c r="P35" s="31"/>
      <c r="Q35" s="31"/>
      <c r="R35" s="31"/>
      <c r="S35" s="51"/>
      <c r="T35" s="36"/>
      <c r="U35" s="26"/>
      <c r="V35" s="32"/>
      <c r="W35" s="32"/>
      <c r="X35" s="32"/>
      <c r="Y35" s="32"/>
      <c r="Z35" s="37"/>
      <c r="AA35" s="38"/>
      <c r="AB35" s="30"/>
    </row>
    <row r="36" spans="1:28" ht="20.25" customHeight="1" x14ac:dyDescent="0.7">
      <c r="A36" s="3">
        <v>28</v>
      </c>
      <c r="B36" s="31"/>
      <c r="C36" s="31"/>
      <c r="D36" s="32"/>
      <c r="E36" s="32"/>
      <c r="F36" s="58"/>
      <c r="G36" s="59"/>
      <c r="H36" s="59"/>
      <c r="I36" s="34"/>
      <c r="J36" s="32"/>
      <c r="K36" s="34"/>
      <c r="L36" s="32"/>
      <c r="M36" s="35"/>
      <c r="N36" s="32"/>
      <c r="O36" s="31"/>
      <c r="P36" s="31"/>
      <c r="Q36" s="31"/>
      <c r="R36" s="31"/>
      <c r="S36" s="51"/>
      <c r="T36" s="36"/>
      <c r="U36" s="26"/>
      <c r="V36" s="32"/>
      <c r="W36" s="32"/>
      <c r="X36" s="32"/>
      <c r="Y36" s="32"/>
      <c r="Z36" s="37"/>
      <c r="AA36" s="38"/>
      <c r="AB36" s="30"/>
    </row>
    <row r="37" spans="1:28" ht="20.25" customHeight="1" x14ac:dyDescent="0.7">
      <c r="A37" s="3">
        <v>29</v>
      </c>
      <c r="B37" s="31"/>
      <c r="C37" s="31"/>
      <c r="D37" s="32"/>
      <c r="E37" s="32"/>
      <c r="F37" s="58"/>
      <c r="G37" s="59"/>
      <c r="H37" s="59"/>
      <c r="I37" s="34"/>
      <c r="J37" s="32"/>
      <c r="K37" s="34"/>
      <c r="L37" s="32"/>
      <c r="M37" s="35"/>
      <c r="N37" s="32"/>
      <c r="O37" s="31"/>
      <c r="P37" s="31"/>
      <c r="Q37" s="31"/>
      <c r="R37" s="31"/>
      <c r="S37" s="51"/>
      <c r="T37" s="36"/>
      <c r="U37" s="26"/>
      <c r="V37" s="32"/>
      <c r="W37" s="32"/>
      <c r="X37" s="32"/>
      <c r="Y37" s="32"/>
      <c r="Z37" s="37"/>
      <c r="AA37" s="38"/>
      <c r="AB37" s="30"/>
    </row>
    <row r="38" spans="1:28" ht="20.25" customHeight="1" x14ac:dyDescent="0.7">
      <c r="A38" s="3">
        <v>30</v>
      </c>
      <c r="B38" s="31"/>
      <c r="C38" s="31"/>
      <c r="D38" s="32"/>
      <c r="E38" s="32"/>
      <c r="F38" s="58"/>
      <c r="G38" s="59"/>
      <c r="H38" s="59"/>
      <c r="I38" s="34"/>
      <c r="J38" s="32"/>
      <c r="K38" s="34"/>
      <c r="L38" s="32"/>
      <c r="M38" s="35"/>
      <c r="N38" s="32"/>
      <c r="O38" s="31"/>
      <c r="P38" s="31"/>
      <c r="Q38" s="31"/>
      <c r="R38" s="31"/>
      <c r="S38" s="51"/>
      <c r="T38" s="36"/>
      <c r="U38" s="26"/>
      <c r="V38" s="32"/>
      <c r="W38" s="32"/>
      <c r="X38" s="32"/>
      <c r="Y38" s="32"/>
      <c r="Z38" s="37"/>
      <c r="AA38" s="38"/>
      <c r="AB38" s="30"/>
    </row>
    <row r="39" spans="1:28" ht="20.25" customHeight="1" x14ac:dyDescent="0.7">
      <c r="A39" s="3">
        <v>31</v>
      </c>
      <c r="B39" s="31"/>
      <c r="C39" s="31"/>
      <c r="D39" s="32"/>
      <c r="E39" s="32"/>
      <c r="F39" s="58"/>
      <c r="G39" s="59"/>
      <c r="H39" s="59"/>
      <c r="I39" s="34"/>
      <c r="J39" s="32"/>
      <c r="K39" s="34"/>
      <c r="L39" s="32"/>
      <c r="M39" s="35"/>
      <c r="N39" s="32"/>
      <c r="O39" s="31"/>
      <c r="P39" s="31"/>
      <c r="Q39" s="31"/>
      <c r="R39" s="31"/>
      <c r="S39" s="51"/>
      <c r="T39" s="36"/>
      <c r="U39" s="26"/>
      <c r="V39" s="32"/>
      <c r="W39" s="32"/>
      <c r="X39" s="32"/>
      <c r="Y39" s="32"/>
      <c r="Z39" s="37"/>
      <c r="AA39" s="38"/>
      <c r="AB39" s="30"/>
    </row>
    <row r="40" spans="1:28" ht="20.25" customHeight="1" x14ac:dyDescent="0.7">
      <c r="A40" s="3">
        <v>32</v>
      </c>
      <c r="B40" s="31"/>
      <c r="C40" s="31"/>
      <c r="D40" s="32"/>
      <c r="E40" s="32"/>
      <c r="F40" s="58"/>
      <c r="G40" s="59"/>
      <c r="H40" s="59"/>
      <c r="I40" s="34"/>
      <c r="J40" s="32"/>
      <c r="K40" s="34"/>
      <c r="L40" s="32"/>
      <c r="M40" s="35"/>
      <c r="N40" s="32"/>
      <c r="O40" s="31"/>
      <c r="P40" s="31"/>
      <c r="Q40" s="31"/>
      <c r="R40" s="31"/>
      <c r="S40" s="51"/>
      <c r="T40" s="36"/>
      <c r="U40" s="26"/>
      <c r="V40" s="32"/>
      <c r="W40" s="32"/>
      <c r="X40" s="32"/>
      <c r="Y40" s="32"/>
      <c r="Z40" s="37"/>
      <c r="AA40" s="38"/>
      <c r="AB40" s="30"/>
    </row>
    <row r="41" spans="1:28" ht="20.25" customHeight="1" x14ac:dyDescent="0.7">
      <c r="A41" s="3">
        <v>33</v>
      </c>
      <c r="B41" s="31"/>
      <c r="C41" s="31"/>
      <c r="D41" s="32"/>
      <c r="E41" s="32"/>
      <c r="F41" s="58"/>
      <c r="G41" s="59"/>
      <c r="H41" s="59"/>
      <c r="I41" s="34"/>
      <c r="J41" s="32"/>
      <c r="K41" s="34"/>
      <c r="L41" s="32"/>
      <c r="M41" s="35"/>
      <c r="N41" s="32"/>
      <c r="O41" s="31"/>
      <c r="P41" s="31"/>
      <c r="Q41" s="31"/>
      <c r="R41" s="31"/>
      <c r="S41" s="51"/>
      <c r="T41" s="36"/>
      <c r="U41" s="26"/>
      <c r="V41" s="32"/>
      <c r="W41" s="32"/>
      <c r="X41" s="32"/>
      <c r="Y41" s="32"/>
      <c r="Z41" s="37"/>
      <c r="AA41" s="38"/>
      <c r="AB41" s="30"/>
    </row>
    <row r="42" spans="1:28" ht="20.25" customHeight="1" x14ac:dyDescent="0.7">
      <c r="A42" s="3">
        <v>34</v>
      </c>
      <c r="B42" s="31"/>
      <c r="C42" s="31"/>
      <c r="D42" s="32"/>
      <c r="E42" s="32"/>
      <c r="F42" s="58"/>
      <c r="G42" s="59"/>
      <c r="H42" s="59"/>
      <c r="I42" s="34"/>
      <c r="J42" s="32"/>
      <c r="K42" s="34"/>
      <c r="L42" s="32"/>
      <c r="M42" s="35"/>
      <c r="N42" s="32"/>
      <c r="O42" s="31"/>
      <c r="P42" s="31"/>
      <c r="Q42" s="31"/>
      <c r="R42" s="31"/>
      <c r="S42" s="51"/>
      <c r="T42" s="36"/>
      <c r="U42" s="26"/>
      <c r="V42" s="32"/>
      <c r="W42" s="32"/>
      <c r="X42" s="32"/>
      <c r="Y42" s="32"/>
      <c r="Z42" s="37"/>
      <c r="AA42" s="38"/>
      <c r="AB42" s="30"/>
    </row>
    <row r="43" spans="1:28" ht="20.25" customHeight="1" x14ac:dyDescent="0.7">
      <c r="A43" s="3">
        <v>35</v>
      </c>
      <c r="B43" s="31"/>
      <c r="C43" s="31"/>
      <c r="D43" s="32"/>
      <c r="E43" s="32"/>
      <c r="F43" s="58"/>
      <c r="G43" s="59"/>
      <c r="H43" s="59"/>
      <c r="I43" s="34"/>
      <c r="J43" s="32"/>
      <c r="K43" s="34"/>
      <c r="L43" s="32"/>
      <c r="M43" s="35"/>
      <c r="N43" s="32"/>
      <c r="O43" s="31"/>
      <c r="P43" s="31"/>
      <c r="Q43" s="31"/>
      <c r="R43" s="31"/>
      <c r="S43" s="51"/>
      <c r="T43" s="36"/>
      <c r="U43" s="26"/>
      <c r="V43" s="32"/>
      <c r="W43" s="32"/>
      <c r="X43" s="32"/>
      <c r="Y43" s="32"/>
      <c r="Z43" s="37"/>
      <c r="AA43" s="38"/>
      <c r="AB43" s="30"/>
    </row>
    <row r="44" spans="1:28" ht="20.25" customHeight="1" x14ac:dyDescent="0.7">
      <c r="A44" s="3">
        <v>36</v>
      </c>
      <c r="B44" s="31"/>
      <c r="C44" s="31"/>
      <c r="D44" s="32"/>
      <c r="E44" s="32"/>
      <c r="F44" s="58"/>
      <c r="G44" s="59"/>
      <c r="H44" s="59"/>
      <c r="I44" s="34"/>
      <c r="J44" s="32"/>
      <c r="K44" s="34"/>
      <c r="L44" s="32"/>
      <c r="M44" s="35"/>
      <c r="N44" s="32"/>
      <c r="O44" s="31"/>
      <c r="P44" s="31"/>
      <c r="Q44" s="31"/>
      <c r="R44" s="31"/>
      <c r="S44" s="51"/>
      <c r="T44" s="36"/>
      <c r="U44" s="26"/>
      <c r="V44" s="32"/>
      <c r="W44" s="32"/>
      <c r="X44" s="32"/>
      <c r="Y44" s="32"/>
      <c r="Z44" s="37"/>
      <c r="AA44" s="38"/>
      <c r="AB44" s="30"/>
    </row>
    <row r="45" spans="1:28" ht="20.25" customHeight="1" x14ac:dyDescent="0.7">
      <c r="A45" s="3">
        <v>37</v>
      </c>
      <c r="B45" s="31"/>
      <c r="C45" s="31"/>
      <c r="D45" s="32"/>
      <c r="E45" s="32"/>
      <c r="F45" s="58"/>
      <c r="G45" s="59"/>
      <c r="H45" s="59"/>
      <c r="I45" s="34"/>
      <c r="J45" s="32"/>
      <c r="K45" s="34"/>
      <c r="L45" s="32"/>
      <c r="M45" s="35"/>
      <c r="N45" s="32"/>
      <c r="O45" s="31"/>
      <c r="P45" s="31"/>
      <c r="Q45" s="31"/>
      <c r="R45" s="31"/>
      <c r="S45" s="51"/>
      <c r="T45" s="36"/>
      <c r="U45" s="26"/>
      <c r="V45" s="32"/>
      <c r="W45" s="32"/>
      <c r="X45" s="32"/>
      <c r="Y45" s="32"/>
      <c r="Z45" s="37"/>
      <c r="AA45" s="38"/>
      <c r="AB45" s="30"/>
    </row>
    <row r="46" spans="1:28" ht="20.25" customHeight="1" x14ac:dyDescent="0.7">
      <c r="A46" s="3">
        <v>38</v>
      </c>
      <c r="B46" s="31"/>
      <c r="C46" s="31"/>
      <c r="D46" s="32"/>
      <c r="E46" s="32"/>
      <c r="F46" s="58"/>
      <c r="G46" s="59"/>
      <c r="H46" s="59"/>
      <c r="I46" s="34"/>
      <c r="J46" s="32"/>
      <c r="K46" s="34"/>
      <c r="L46" s="32"/>
      <c r="M46" s="35"/>
      <c r="N46" s="32"/>
      <c r="O46" s="31"/>
      <c r="P46" s="31"/>
      <c r="Q46" s="31"/>
      <c r="R46" s="31"/>
      <c r="S46" s="51"/>
      <c r="T46" s="36"/>
      <c r="U46" s="26"/>
      <c r="V46" s="32"/>
      <c r="W46" s="32"/>
      <c r="X46" s="32"/>
      <c r="Y46" s="32"/>
      <c r="Z46" s="37"/>
      <c r="AA46" s="38"/>
      <c r="AB46" s="30"/>
    </row>
    <row r="47" spans="1:28" ht="20.25" customHeight="1" x14ac:dyDescent="0.7">
      <c r="A47" s="3">
        <v>39</v>
      </c>
      <c r="B47" s="31"/>
      <c r="C47" s="31"/>
      <c r="D47" s="32"/>
      <c r="E47" s="32"/>
      <c r="F47" s="58"/>
      <c r="G47" s="59"/>
      <c r="H47" s="59"/>
      <c r="I47" s="34"/>
      <c r="J47" s="32"/>
      <c r="K47" s="34"/>
      <c r="L47" s="32"/>
      <c r="M47" s="35"/>
      <c r="N47" s="32"/>
      <c r="O47" s="31"/>
      <c r="P47" s="31"/>
      <c r="Q47" s="31"/>
      <c r="R47" s="31"/>
      <c r="S47" s="51"/>
      <c r="T47" s="36"/>
      <c r="U47" s="26"/>
      <c r="V47" s="32"/>
      <c r="W47" s="32"/>
      <c r="X47" s="32"/>
      <c r="Y47" s="32"/>
      <c r="Z47" s="37"/>
      <c r="AA47" s="38"/>
      <c r="AB47" s="30"/>
    </row>
    <row r="48" spans="1:28" ht="20.25" customHeight="1" x14ac:dyDescent="0.7">
      <c r="A48" s="3">
        <v>40</v>
      </c>
      <c r="B48" s="31"/>
      <c r="C48" s="31"/>
      <c r="D48" s="32"/>
      <c r="E48" s="32"/>
      <c r="F48" s="58"/>
      <c r="G48" s="59"/>
      <c r="H48" s="59"/>
      <c r="I48" s="34"/>
      <c r="J48" s="32"/>
      <c r="K48" s="34"/>
      <c r="L48" s="32"/>
      <c r="M48" s="35"/>
      <c r="N48" s="32"/>
      <c r="O48" s="31"/>
      <c r="P48" s="31"/>
      <c r="Q48" s="31"/>
      <c r="R48" s="31"/>
      <c r="S48" s="51"/>
      <c r="T48" s="36"/>
      <c r="U48" s="26"/>
      <c r="V48" s="32"/>
      <c r="W48" s="32"/>
      <c r="X48" s="32"/>
      <c r="Y48" s="32"/>
      <c r="Z48" s="37"/>
      <c r="AA48" s="38"/>
      <c r="AB48" s="30"/>
    </row>
    <row r="49" spans="1:28" ht="20.25" customHeight="1" x14ac:dyDescent="0.7">
      <c r="A49" s="8"/>
      <c r="I49" s="2"/>
      <c r="J49" s="8"/>
      <c r="K49" s="2"/>
      <c r="L49" s="8"/>
      <c r="M49" s="2"/>
      <c r="N49" s="1"/>
      <c r="O49" s="1"/>
      <c r="P49" s="1"/>
      <c r="X49" s="1"/>
      <c r="AA49" s="8"/>
    </row>
    <row r="50" spans="1:28" ht="20.25" customHeight="1" x14ac:dyDescent="0.7">
      <c r="A50" s="8"/>
      <c r="I50" s="2"/>
      <c r="J50" s="8"/>
      <c r="K50" s="2"/>
      <c r="L50" s="8"/>
      <c r="M50" s="2"/>
      <c r="N50" s="1"/>
      <c r="O50" s="28" t="s">
        <v>39</v>
      </c>
      <c r="P50" s="1">
        <f t="shared" ref="P50:P58" si="0">COUNTIFS($O$9:$R$48,O61)</f>
        <v>0</v>
      </c>
      <c r="X50" s="1"/>
      <c r="Y50" s="66"/>
      <c r="Z50" s="66"/>
      <c r="AA50" s="67"/>
      <c r="AB50" s="68" t="s">
        <v>97</v>
      </c>
    </row>
    <row r="51" spans="1:28" ht="20.25" customHeight="1" x14ac:dyDescent="0.7">
      <c r="A51" s="8"/>
      <c r="I51" s="2"/>
      <c r="J51" s="8"/>
      <c r="K51" s="2"/>
      <c r="L51" s="8"/>
      <c r="M51" s="2"/>
      <c r="N51" s="1"/>
      <c r="O51" s="28" t="s">
        <v>40</v>
      </c>
      <c r="P51" s="1">
        <f t="shared" si="0"/>
        <v>0</v>
      </c>
      <c r="X51" s="1"/>
      <c r="AA51" s="8"/>
    </row>
    <row r="52" spans="1:28" ht="20.25" customHeight="1" x14ac:dyDescent="0.7">
      <c r="A52" s="8"/>
      <c r="I52" s="2"/>
      <c r="J52" s="8"/>
      <c r="K52" s="2"/>
      <c r="L52" s="8"/>
      <c r="M52" s="2"/>
      <c r="N52" s="1"/>
      <c r="O52" s="28" t="s">
        <v>41</v>
      </c>
      <c r="P52" s="1">
        <f t="shared" si="0"/>
        <v>0</v>
      </c>
      <c r="X52" s="1"/>
      <c r="AA52" s="8"/>
    </row>
    <row r="53" spans="1:28" ht="20.25" customHeight="1" x14ac:dyDescent="0.7">
      <c r="A53" s="8"/>
      <c r="I53" s="2"/>
      <c r="J53" s="8"/>
      <c r="K53" s="2"/>
      <c r="L53" s="8"/>
      <c r="M53" s="2"/>
      <c r="N53" s="1"/>
      <c r="O53" s="28" t="s">
        <v>42</v>
      </c>
      <c r="P53" s="1">
        <f t="shared" si="0"/>
        <v>0</v>
      </c>
      <c r="X53" s="1"/>
      <c r="AA53" s="8"/>
    </row>
    <row r="54" spans="1:28" x14ac:dyDescent="0.7">
      <c r="I54" s="2"/>
      <c r="J54" s="8"/>
      <c r="K54" s="2"/>
      <c r="L54" s="8"/>
      <c r="M54" s="2"/>
      <c r="N54" s="1"/>
      <c r="O54" s="28" t="s">
        <v>43</v>
      </c>
      <c r="P54" s="1">
        <f t="shared" si="0"/>
        <v>0</v>
      </c>
      <c r="X54" s="1"/>
      <c r="AA54" s="8"/>
    </row>
    <row r="55" spans="1:28" x14ac:dyDescent="0.7">
      <c r="I55" s="2"/>
      <c r="J55" s="8"/>
      <c r="K55" s="2"/>
      <c r="L55" s="8"/>
      <c r="M55" s="2"/>
      <c r="N55" s="1"/>
      <c r="O55" s="28" t="s">
        <v>44</v>
      </c>
      <c r="P55" s="1">
        <f t="shared" si="0"/>
        <v>0</v>
      </c>
      <c r="X55" s="1"/>
      <c r="AA55" s="8"/>
    </row>
    <row r="56" spans="1:28" x14ac:dyDescent="0.7">
      <c r="I56" s="2"/>
      <c r="J56" s="8"/>
      <c r="K56" s="2"/>
      <c r="L56" s="8"/>
      <c r="M56" s="2"/>
      <c r="N56" s="1"/>
      <c r="O56" s="28" t="s">
        <v>45</v>
      </c>
      <c r="P56" s="1">
        <f t="shared" si="0"/>
        <v>0</v>
      </c>
      <c r="X56" s="1"/>
      <c r="AA56" s="8"/>
    </row>
    <row r="57" spans="1:28" x14ac:dyDescent="0.7">
      <c r="I57" s="2"/>
      <c r="J57" s="8"/>
      <c r="K57" s="2"/>
      <c r="L57" s="8"/>
      <c r="M57" s="2"/>
      <c r="N57" s="1"/>
      <c r="O57" s="28" t="s">
        <v>46</v>
      </c>
      <c r="P57" s="1">
        <f t="shared" si="0"/>
        <v>0</v>
      </c>
      <c r="X57" s="1"/>
      <c r="AA57" s="8"/>
    </row>
    <row r="58" spans="1:28" x14ac:dyDescent="0.7">
      <c r="I58" s="2"/>
      <c r="J58" s="8"/>
      <c r="K58" s="2"/>
      <c r="L58" s="8"/>
      <c r="M58" s="2"/>
      <c r="N58" s="1"/>
      <c r="O58" s="28" t="s">
        <v>47</v>
      </c>
      <c r="P58" s="1">
        <f t="shared" si="0"/>
        <v>0</v>
      </c>
      <c r="X58" s="1"/>
      <c r="AA58" s="8"/>
    </row>
    <row r="59" spans="1:28" x14ac:dyDescent="0.7">
      <c r="I59" s="2"/>
      <c r="J59" s="8"/>
      <c r="K59" s="2"/>
      <c r="L59" s="8"/>
      <c r="M59" s="2"/>
      <c r="N59" s="1"/>
      <c r="O59" s="1"/>
      <c r="P59" s="1"/>
      <c r="X59" s="1"/>
      <c r="AA59" s="8"/>
    </row>
    <row r="60" spans="1:28" x14ac:dyDescent="0.7">
      <c r="I60" s="2"/>
      <c r="J60" s="8"/>
      <c r="K60" s="2"/>
      <c r="L60" s="8"/>
      <c r="M60" s="2"/>
      <c r="N60" s="1"/>
      <c r="O60" s="1"/>
      <c r="P60" s="1"/>
      <c r="X60" s="1"/>
      <c r="AA60" s="8"/>
    </row>
    <row r="61" spans="1:28" x14ac:dyDescent="0.7">
      <c r="D61" s="23" t="s">
        <v>27</v>
      </c>
      <c r="I61" s="2"/>
      <c r="J61" s="8"/>
      <c r="K61" s="2"/>
      <c r="L61" s="8"/>
      <c r="M61" s="2"/>
      <c r="N61" s="4" t="s">
        <v>48</v>
      </c>
      <c r="O61" s="5" t="s">
        <v>32</v>
      </c>
      <c r="P61" s="5"/>
      <c r="Q61" s="5"/>
      <c r="R61" s="5"/>
      <c r="S61" s="5"/>
      <c r="T61" s="5"/>
      <c r="U61" s="5" t="s">
        <v>49</v>
      </c>
      <c r="V61" s="5" t="s">
        <v>37</v>
      </c>
      <c r="W61" s="5" t="s">
        <v>37</v>
      </c>
      <c r="X61" s="5"/>
      <c r="Y61" s="5"/>
      <c r="Z61" s="6" t="s">
        <v>38</v>
      </c>
      <c r="AA61" s="8"/>
    </row>
    <row r="62" spans="1:28" x14ac:dyDescent="0.7">
      <c r="D62" s="23" t="s">
        <v>50</v>
      </c>
      <c r="I62" s="2"/>
      <c r="J62" s="8"/>
      <c r="K62" s="2"/>
      <c r="L62" s="8"/>
      <c r="M62" s="2"/>
      <c r="N62" s="4" t="s">
        <v>51</v>
      </c>
      <c r="O62" s="5" t="s">
        <v>33</v>
      </c>
      <c r="P62" s="5"/>
      <c r="Q62" s="5"/>
      <c r="R62" s="5"/>
      <c r="S62" s="5"/>
      <c r="T62" s="5"/>
      <c r="U62" s="5" t="s">
        <v>52</v>
      </c>
      <c r="V62" s="5"/>
      <c r="W62" s="5"/>
      <c r="X62" s="5"/>
      <c r="Y62" s="5"/>
      <c r="Z62" s="6" t="s">
        <v>53</v>
      </c>
      <c r="AA62" s="8"/>
    </row>
    <row r="63" spans="1:28" x14ac:dyDescent="0.7">
      <c r="D63" s="23" t="s">
        <v>54</v>
      </c>
      <c r="I63" s="2"/>
      <c r="J63" s="8"/>
      <c r="K63" s="2"/>
      <c r="L63" s="8"/>
      <c r="M63" s="2"/>
      <c r="N63" s="4" t="s">
        <v>55</v>
      </c>
      <c r="O63" s="5" t="s">
        <v>34</v>
      </c>
      <c r="P63" s="5"/>
      <c r="Q63" s="5"/>
      <c r="R63" s="5"/>
      <c r="S63" s="5"/>
      <c r="T63" s="5"/>
      <c r="U63" s="5" t="s">
        <v>56</v>
      </c>
      <c r="V63" s="5"/>
      <c r="W63" s="5"/>
      <c r="X63" s="5"/>
      <c r="Y63" s="5"/>
      <c r="Z63" s="6" t="s">
        <v>57</v>
      </c>
      <c r="AA63" s="8"/>
    </row>
    <row r="64" spans="1:28" x14ac:dyDescent="0.7">
      <c r="I64" s="2"/>
      <c r="J64" s="8"/>
      <c r="K64" s="2"/>
      <c r="L64" s="8"/>
      <c r="M64" s="2"/>
      <c r="N64" s="4" t="s">
        <v>58</v>
      </c>
      <c r="O64" s="5" t="s">
        <v>35</v>
      </c>
      <c r="P64" s="5"/>
      <c r="Q64" s="5"/>
      <c r="R64" s="5"/>
      <c r="S64" s="5"/>
      <c r="T64" s="5"/>
      <c r="U64" s="29"/>
      <c r="V64" s="5"/>
      <c r="W64" s="5"/>
      <c r="X64" s="5"/>
      <c r="Y64" s="5"/>
      <c r="Z64" s="6" t="s">
        <v>59</v>
      </c>
      <c r="AA64" s="8"/>
    </row>
    <row r="65" spans="9:27" x14ac:dyDescent="0.7">
      <c r="I65" s="2"/>
      <c r="J65" s="8"/>
      <c r="K65" s="2"/>
      <c r="L65" s="8"/>
      <c r="M65" s="2"/>
      <c r="N65" s="4" t="s">
        <v>60</v>
      </c>
      <c r="O65" s="5" t="s">
        <v>61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6"/>
      <c r="AA65" s="8"/>
    </row>
    <row r="66" spans="9:27" x14ac:dyDescent="0.7">
      <c r="I66" s="2"/>
      <c r="J66" s="8"/>
      <c r="K66" s="2"/>
      <c r="L66" s="8"/>
      <c r="M66" s="2"/>
      <c r="N66" s="4" t="s">
        <v>31</v>
      </c>
      <c r="O66" s="5" t="s">
        <v>62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6"/>
      <c r="AA66" s="8"/>
    </row>
    <row r="67" spans="9:27" x14ac:dyDescent="0.7">
      <c r="I67" s="2"/>
      <c r="J67" s="8"/>
      <c r="K67" s="2"/>
      <c r="L67" s="8"/>
      <c r="M67" s="2"/>
      <c r="N67" s="4" t="s">
        <v>63</v>
      </c>
      <c r="O67" s="5" t="s">
        <v>64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6"/>
      <c r="AA67" s="8"/>
    </row>
    <row r="68" spans="9:27" x14ac:dyDescent="0.7">
      <c r="I68" s="2"/>
      <c r="J68" s="8"/>
      <c r="K68" s="2"/>
      <c r="L68" s="8"/>
      <c r="M68" s="2"/>
      <c r="N68" s="4" t="s">
        <v>65</v>
      </c>
      <c r="O68" s="5" t="s">
        <v>66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6"/>
      <c r="AA68" s="8"/>
    </row>
    <row r="69" spans="9:27" x14ac:dyDescent="0.7">
      <c r="I69" s="2"/>
      <c r="J69" s="8"/>
      <c r="K69" s="2"/>
      <c r="L69" s="8"/>
      <c r="M69" s="2"/>
      <c r="N69" s="4" t="s">
        <v>67</v>
      </c>
      <c r="O69" s="5" t="s">
        <v>68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6"/>
      <c r="AA69" s="8"/>
    </row>
    <row r="70" spans="9:27" x14ac:dyDescent="0.7">
      <c r="I70" s="2"/>
      <c r="J70" s="8"/>
      <c r="K70" s="2"/>
      <c r="L70" s="8"/>
      <c r="M70" s="2"/>
      <c r="N70" s="4" t="s">
        <v>69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6"/>
      <c r="AA70" s="8"/>
    </row>
    <row r="71" spans="9:27" x14ac:dyDescent="0.7">
      <c r="I71" s="2"/>
      <c r="J71" s="8"/>
      <c r="K71" s="2"/>
      <c r="L71" s="8"/>
      <c r="M71" s="2"/>
      <c r="N71" s="4" t="s">
        <v>70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6"/>
      <c r="AA71" s="8"/>
    </row>
    <row r="72" spans="9:27" x14ac:dyDescent="0.7">
      <c r="I72" s="2"/>
      <c r="J72" s="8"/>
      <c r="K72" s="2"/>
      <c r="L72" s="8"/>
      <c r="M72" s="2"/>
      <c r="N72" s="4" t="s">
        <v>71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6"/>
      <c r="AA72" s="8"/>
    </row>
    <row r="73" spans="9:27" x14ac:dyDescent="0.7">
      <c r="I73" s="2"/>
      <c r="J73" s="8"/>
      <c r="K73" s="2"/>
      <c r="L73" s="8"/>
      <c r="M73" s="2"/>
      <c r="N73" s="4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6"/>
      <c r="AA73" s="8"/>
    </row>
    <row r="74" spans="9:27" x14ac:dyDescent="0.7">
      <c r="I74" s="2"/>
      <c r="J74" s="8"/>
      <c r="K74" s="2"/>
      <c r="L74" s="8"/>
      <c r="M74" s="2"/>
      <c r="N74" s="4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6"/>
      <c r="AA74" s="8"/>
    </row>
    <row r="75" spans="9:27" x14ac:dyDescent="0.7">
      <c r="I75" s="2"/>
      <c r="J75" s="8"/>
      <c r="K75" s="2"/>
      <c r="L75" s="8"/>
      <c r="M75" s="2"/>
      <c r="N75" s="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6"/>
      <c r="AA75" s="8"/>
    </row>
    <row r="76" spans="9:27" x14ac:dyDescent="0.7">
      <c r="I76" s="2"/>
      <c r="J76" s="8"/>
      <c r="K76" s="2"/>
      <c r="L76" s="8"/>
      <c r="M76" s="2"/>
      <c r="N76" s="1"/>
      <c r="O76" s="1"/>
      <c r="P76" s="1"/>
      <c r="X76" s="1"/>
      <c r="AA76" s="8"/>
    </row>
    <row r="77" spans="9:27" x14ac:dyDescent="0.7">
      <c r="I77" s="2"/>
      <c r="J77" s="8"/>
      <c r="K77" s="2"/>
      <c r="L77" s="8"/>
      <c r="M77" s="2"/>
      <c r="N77" s="1"/>
      <c r="O77" s="1"/>
      <c r="P77" s="1"/>
      <c r="X77" s="1"/>
      <c r="AA77" s="8"/>
    </row>
    <row r="78" spans="9:27" x14ac:dyDescent="0.7">
      <c r="I78" s="2"/>
      <c r="J78" s="8"/>
      <c r="K78" s="2"/>
      <c r="L78" s="8"/>
      <c r="M78" s="2"/>
      <c r="N78" s="1"/>
      <c r="O78" s="1"/>
      <c r="P78" s="1"/>
      <c r="X78" s="1"/>
      <c r="AA78" s="8"/>
    </row>
    <row r="79" spans="9:27" x14ac:dyDescent="0.7">
      <c r="I79" s="2"/>
      <c r="J79" s="8"/>
      <c r="K79" s="2"/>
      <c r="L79" s="8"/>
      <c r="M79" s="2"/>
      <c r="N79" s="1"/>
      <c r="O79" s="1"/>
      <c r="P79" s="1"/>
      <c r="X79" s="1"/>
      <c r="AA79" s="8"/>
    </row>
    <row r="80" spans="9:27" x14ac:dyDescent="0.7">
      <c r="I80" s="2"/>
      <c r="J80" s="8"/>
      <c r="K80" s="2"/>
      <c r="L80" s="8"/>
      <c r="M80" s="2"/>
      <c r="N80" s="1"/>
      <c r="O80" s="1"/>
      <c r="P80" s="1"/>
      <c r="X80" s="1"/>
      <c r="AA80" s="8"/>
    </row>
    <row r="81" spans="9:27" x14ac:dyDescent="0.7">
      <c r="I81" s="2"/>
      <c r="J81" s="8"/>
      <c r="K81" s="2"/>
      <c r="L81" s="8"/>
      <c r="M81" s="2"/>
      <c r="N81" s="1"/>
      <c r="O81" s="1"/>
      <c r="P81" s="1"/>
      <c r="X81" s="1"/>
      <c r="AA81" s="8"/>
    </row>
    <row r="82" spans="9:27" x14ac:dyDescent="0.7">
      <c r="I82" s="2"/>
      <c r="J82" s="8"/>
      <c r="K82" s="2"/>
      <c r="L82" s="8"/>
      <c r="M82" s="2"/>
      <c r="N82" s="1"/>
      <c r="O82" s="1"/>
      <c r="P82" s="1"/>
      <c r="X82" s="1"/>
      <c r="AA82" s="8"/>
    </row>
    <row r="83" spans="9:27" x14ac:dyDescent="0.7">
      <c r="I83" s="2"/>
      <c r="J83" s="8"/>
      <c r="K83" s="2"/>
      <c r="L83" s="8"/>
      <c r="M83" s="2"/>
      <c r="N83" s="1"/>
      <c r="O83" s="1"/>
      <c r="P83" s="1"/>
      <c r="X83" s="1"/>
      <c r="AA83" s="8"/>
    </row>
    <row r="84" spans="9:27" x14ac:dyDescent="0.7">
      <c r="I84" s="2"/>
      <c r="J84" s="8"/>
      <c r="K84" s="2"/>
      <c r="L84" s="8"/>
      <c r="M84" s="2"/>
      <c r="N84" s="1"/>
      <c r="O84" s="1"/>
      <c r="P84" s="1"/>
      <c r="X84" s="1"/>
      <c r="AA84" s="8"/>
    </row>
    <row r="85" spans="9:27" x14ac:dyDescent="0.7">
      <c r="I85" s="2"/>
      <c r="J85" s="8"/>
      <c r="K85" s="2"/>
      <c r="L85" s="8"/>
      <c r="M85" s="2"/>
      <c r="N85" s="1"/>
      <c r="O85" s="1"/>
      <c r="P85" s="1"/>
      <c r="X85" s="1"/>
      <c r="AA85" s="8"/>
    </row>
    <row r="86" spans="9:27" x14ac:dyDescent="0.7">
      <c r="I86" s="2"/>
      <c r="J86" s="8"/>
      <c r="K86" s="2"/>
      <c r="L86" s="8"/>
      <c r="M86" s="2"/>
      <c r="N86" s="1"/>
      <c r="O86" s="1"/>
      <c r="P86" s="1"/>
      <c r="X86" s="1"/>
      <c r="AA86" s="8"/>
    </row>
    <row r="87" spans="9:27" x14ac:dyDescent="0.7">
      <c r="I87" s="2"/>
      <c r="J87" s="8"/>
      <c r="K87" s="2"/>
      <c r="L87" s="8"/>
      <c r="M87" s="2"/>
      <c r="N87" s="1"/>
      <c r="O87" s="1"/>
      <c r="P87" s="1"/>
      <c r="X87" s="1"/>
      <c r="AA87" s="8"/>
    </row>
    <row r="88" spans="9:27" x14ac:dyDescent="0.7">
      <c r="I88" s="2"/>
      <c r="J88" s="8"/>
      <c r="K88" s="2"/>
      <c r="L88" s="8"/>
      <c r="M88" s="2"/>
      <c r="N88" s="1"/>
      <c r="O88" s="1"/>
      <c r="P88" s="1"/>
      <c r="X88" s="1"/>
      <c r="AA88" s="8"/>
    </row>
    <row r="89" spans="9:27" x14ac:dyDescent="0.7">
      <c r="I89" s="2"/>
      <c r="J89" s="8"/>
      <c r="K89" s="2"/>
      <c r="L89" s="8"/>
      <c r="M89" s="2"/>
      <c r="N89" s="1"/>
      <c r="O89" s="1"/>
      <c r="P89" s="1"/>
      <c r="X89" s="1"/>
      <c r="AA89" s="8"/>
    </row>
    <row r="90" spans="9:27" x14ac:dyDescent="0.7">
      <c r="I90" s="2"/>
      <c r="J90" s="8"/>
      <c r="K90" s="2"/>
      <c r="L90" s="8"/>
      <c r="M90" s="2"/>
      <c r="N90" s="1"/>
      <c r="O90" s="1"/>
      <c r="P90" s="1"/>
      <c r="X90" s="1"/>
      <c r="AA90" s="8"/>
    </row>
    <row r="91" spans="9:27" x14ac:dyDescent="0.7">
      <c r="I91" s="2"/>
      <c r="J91" s="8"/>
      <c r="K91" s="2"/>
      <c r="L91" s="8"/>
      <c r="M91" s="2"/>
      <c r="N91" s="1"/>
      <c r="O91" s="1"/>
      <c r="P91" s="1"/>
      <c r="X91" s="1"/>
      <c r="AA91" s="8"/>
    </row>
    <row r="92" spans="9:27" x14ac:dyDescent="0.7">
      <c r="I92" s="2"/>
      <c r="J92" s="8"/>
      <c r="K92" s="2"/>
      <c r="L92" s="8"/>
      <c r="M92" s="2"/>
      <c r="N92" s="1"/>
      <c r="O92" s="1"/>
      <c r="P92" s="1"/>
      <c r="X92" s="1"/>
      <c r="AA92" s="8"/>
    </row>
    <row r="93" spans="9:27" x14ac:dyDescent="0.7">
      <c r="I93" s="2"/>
      <c r="J93" s="8"/>
      <c r="K93" s="2"/>
      <c r="L93" s="8"/>
      <c r="M93" s="2"/>
      <c r="N93" s="1"/>
      <c r="O93" s="1"/>
      <c r="P93" s="1"/>
      <c r="X93" s="1"/>
      <c r="AA93" s="8"/>
    </row>
    <row r="94" spans="9:27" x14ac:dyDescent="0.7">
      <c r="I94" s="2"/>
      <c r="J94" s="8"/>
      <c r="K94" s="2"/>
      <c r="L94" s="8"/>
      <c r="M94" s="2"/>
      <c r="N94" s="1"/>
      <c r="O94" s="1"/>
      <c r="P94" s="1"/>
      <c r="X94" s="1"/>
      <c r="AA94" s="8"/>
    </row>
    <row r="95" spans="9:27" x14ac:dyDescent="0.7">
      <c r="I95" s="2"/>
      <c r="J95" s="8"/>
      <c r="K95" s="2"/>
      <c r="L95" s="8"/>
      <c r="M95" s="2"/>
      <c r="N95" s="1"/>
      <c r="O95" s="1"/>
      <c r="P95" s="1"/>
      <c r="X95" s="1"/>
      <c r="AA95" s="8"/>
    </row>
    <row r="96" spans="9:27" x14ac:dyDescent="0.7">
      <c r="I96" s="2"/>
      <c r="J96" s="8"/>
      <c r="K96" s="2"/>
      <c r="L96" s="8"/>
      <c r="M96" s="2"/>
      <c r="N96" s="1"/>
      <c r="O96" s="1"/>
      <c r="P96" s="1"/>
      <c r="X96" s="1"/>
      <c r="AA96" s="8"/>
    </row>
    <row r="97" spans="9:27" x14ac:dyDescent="0.7">
      <c r="I97" s="2"/>
      <c r="J97" s="8"/>
      <c r="K97" s="2"/>
      <c r="L97" s="8"/>
      <c r="M97" s="2"/>
      <c r="N97" s="1"/>
      <c r="O97" s="1"/>
      <c r="P97" s="1"/>
      <c r="X97" s="1"/>
      <c r="AA97" s="8"/>
    </row>
    <row r="98" spans="9:27" x14ac:dyDescent="0.7">
      <c r="I98" s="2"/>
      <c r="J98" s="8"/>
      <c r="K98" s="2"/>
      <c r="L98" s="8"/>
      <c r="M98" s="2"/>
      <c r="N98" s="1"/>
      <c r="O98" s="1"/>
      <c r="P98" s="1"/>
      <c r="X98" s="1"/>
      <c r="AA98" s="8"/>
    </row>
    <row r="99" spans="9:27" x14ac:dyDescent="0.7">
      <c r="I99" s="2"/>
      <c r="J99" s="8"/>
      <c r="K99" s="2"/>
      <c r="L99" s="8"/>
      <c r="M99" s="2"/>
      <c r="N99" s="1"/>
      <c r="O99" s="1"/>
      <c r="P99" s="1"/>
      <c r="X99" s="1"/>
      <c r="AA99" s="8"/>
    </row>
    <row r="100" spans="9:27" x14ac:dyDescent="0.7">
      <c r="I100" s="2"/>
      <c r="J100" s="8"/>
      <c r="K100" s="2"/>
      <c r="L100" s="8"/>
      <c r="M100" s="2"/>
      <c r="N100" s="1"/>
      <c r="O100" s="1"/>
      <c r="P100" s="1"/>
      <c r="X100" s="1"/>
      <c r="AA100" s="8"/>
    </row>
    <row r="101" spans="9:27" x14ac:dyDescent="0.7">
      <c r="I101" s="2"/>
      <c r="J101" s="8"/>
      <c r="K101" s="2"/>
      <c r="L101" s="8"/>
      <c r="M101" s="2"/>
      <c r="N101" s="1"/>
      <c r="O101" s="1"/>
      <c r="P101" s="1"/>
      <c r="X101" s="1"/>
      <c r="AA101" s="8"/>
    </row>
    <row r="102" spans="9:27" x14ac:dyDescent="0.7">
      <c r="I102" s="2"/>
      <c r="J102" s="8"/>
      <c r="K102" s="2"/>
      <c r="L102" s="8"/>
      <c r="M102" s="2"/>
      <c r="N102" s="1"/>
      <c r="O102" s="1"/>
      <c r="P102" s="1"/>
      <c r="X102" s="1"/>
      <c r="AA102" s="8"/>
    </row>
    <row r="103" spans="9:27" x14ac:dyDescent="0.7">
      <c r="I103" s="2"/>
      <c r="J103" s="8"/>
      <c r="K103" s="2"/>
      <c r="L103" s="8"/>
      <c r="M103" s="2"/>
      <c r="N103" s="1"/>
      <c r="O103" s="1"/>
      <c r="P103" s="1"/>
      <c r="X103" s="1"/>
      <c r="AA103" s="8"/>
    </row>
    <row r="104" spans="9:27" x14ac:dyDescent="0.7">
      <c r="I104" s="2"/>
      <c r="J104" s="8"/>
      <c r="K104" s="2"/>
      <c r="L104" s="8"/>
      <c r="M104" s="2"/>
      <c r="N104" s="1"/>
      <c r="O104" s="1"/>
      <c r="P104" s="1"/>
      <c r="X104" s="1"/>
      <c r="AA104" s="8"/>
    </row>
    <row r="105" spans="9:27" x14ac:dyDescent="0.7">
      <c r="I105" s="2"/>
      <c r="J105" s="8"/>
      <c r="K105" s="2"/>
      <c r="L105" s="8"/>
      <c r="M105" s="2"/>
      <c r="N105" s="1"/>
      <c r="O105" s="1"/>
      <c r="P105" s="1"/>
      <c r="X105" s="1"/>
      <c r="AA105" s="8"/>
    </row>
    <row r="106" spans="9:27" x14ac:dyDescent="0.7">
      <c r="I106" s="2"/>
      <c r="J106" s="8"/>
      <c r="K106" s="2"/>
      <c r="L106" s="8"/>
      <c r="M106" s="2"/>
      <c r="N106" s="1"/>
      <c r="O106" s="1"/>
      <c r="P106" s="1"/>
      <c r="X106" s="1"/>
      <c r="AA106" s="8"/>
    </row>
    <row r="107" spans="9:27" x14ac:dyDescent="0.7">
      <c r="I107" s="2"/>
      <c r="J107" s="8"/>
      <c r="K107" s="2"/>
      <c r="L107" s="8"/>
      <c r="M107" s="2"/>
      <c r="N107" s="1"/>
      <c r="O107" s="1"/>
      <c r="P107" s="1"/>
      <c r="X107" s="1"/>
      <c r="AA107" s="8"/>
    </row>
    <row r="108" spans="9:27" x14ac:dyDescent="0.7">
      <c r="I108" s="2"/>
      <c r="J108" s="8"/>
      <c r="K108" s="2"/>
      <c r="L108" s="8"/>
      <c r="M108" s="2"/>
      <c r="N108" s="1"/>
      <c r="O108" s="1"/>
      <c r="P108" s="1"/>
      <c r="X108" s="1"/>
      <c r="AA108" s="8"/>
    </row>
    <row r="109" spans="9:27" x14ac:dyDescent="0.7">
      <c r="I109" s="2"/>
      <c r="J109" s="8"/>
      <c r="K109" s="2"/>
      <c r="L109" s="8"/>
      <c r="M109" s="2"/>
      <c r="N109" s="1"/>
      <c r="O109" s="1"/>
      <c r="P109" s="1"/>
      <c r="X109" s="1"/>
      <c r="AA109" s="8"/>
    </row>
    <row r="110" spans="9:27" x14ac:dyDescent="0.7">
      <c r="I110" s="2"/>
      <c r="J110" s="8"/>
      <c r="K110" s="2"/>
      <c r="L110" s="8"/>
      <c r="M110" s="2"/>
      <c r="N110" s="1"/>
      <c r="O110" s="1"/>
      <c r="P110" s="1"/>
      <c r="X110" s="1"/>
      <c r="AA110" s="8"/>
    </row>
    <row r="111" spans="9:27" x14ac:dyDescent="0.7">
      <c r="I111" s="2"/>
      <c r="J111" s="8"/>
      <c r="K111" s="2"/>
      <c r="L111" s="8"/>
      <c r="M111" s="2"/>
      <c r="N111" s="1"/>
      <c r="O111" s="1"/>
      <c r="P111" s="1"/>
      <c r="X111" s="1"/>
      <c r="AA111" s="8"/>
    </row>
    <row r="112" spans="9:27" x14ac:dyDescent="0.7">
      <c r="I112" s="2"/>
      <c r="J112" s="8"/>
      <c r="K112" s="2"/>
      <c r="L112" s="8"/>
      <c r="M112" s="2"/>
      <c r="N112" s="1"/>
      <c r="O112" s="1"/>
      <c r="P112" s="1"/>
      <c r="X112" s="1"/>
      <c r="AA112" s="8"/>
    </row>
    <row r="113" spans="9:27" x14ac:dyDescent="0.7">
      <c r="I113" s="2"/>
      <c r="J113" s="8"/>
      <c r="K113" s="2"/>
      <c r="L113" s="8"/>
      <c r="M113" s="2"/>
      <c r="N113" s="1"/>
      <c r="O113" s="1"/>
      <c r="P113" s="1"/>
      <c r="X113" s="1"/>
      <c r="AA113" s="8"/>
    </row>
    <row r="114" spans="9:27" x14ac:dyDescent="0.7">
      <c r="I114" s="2"/>
      <c r="J114" s="8"/>
      <c r="K114" s="2"/>
      <c r="L114" s="8"/>
      <c r="M114" s="2"/>
      <c r="N114" s="1"/>
      <c r="O114" s="1"/>
      <c r="P114" s="1"/>
      <c r="X114" s="1"/>
      <c r="AA114" s="8"/>
    </row>
    <row r="115" spans="9:27" x14ac:dyDescent="0.7">
      <c r="I115" s="2"/>
      <c r="J115" s="8"/>
      <c r="K115" s="2"/>
      <c r="L115" s="8"/>
      <c r="M115" s="2"/>
      <c r="N115" s="1"/>
      <c r="O115" s="1"/>
      <c r="P115" s="1"/>
      <c r="X115" s="1"/>
      <c r="AA115" s="8"/>
    </row>
    <row r="116" spans="9:27" x14ac:dyDescent="0.7">
      <c r="I116" s="2"/>
      <c r="J116" s="8"/>
      <c r="K116" s="2"/>
      <c r="L116" s="8"/>
      <c r="M116" s="2"/>
      <c r="N116" s="1"/>
      <c r="O116" s="1"/>
      <c r="P116" s="1"/>
      <c r="X116" s="1"/>
      <c r="AA116" s="8"/>
    </row>
    <row r="117" spans="9:27" x14ac:dyDescent="0.7">
      <c r="I117" s="2"/>
      <c r="J117" s="8"/>
      <c r="K117" s="2"/>
      <c r="L117" s="8"/>
      <c r="M117" s="2"/>
      <c r="N117" s="1"/>
      <c r="O117" s="1"/>
      <c r="P117" s="1"/>
      <c r="X117" s="1"/>
      <c r="AA117" s="8"/>
    </row>
    <row r="118" spans="9:27" x14ac:dyDescent="0.7">
      <c r="I118" s="2"/>
      <c r="J118" s="8"/>
      <c r="K118" s="2"/>
      <c r="L118" s="8"/>
      <c r="M118" s="2"/>
      <c r="N118" s="1"/>
      <c r="O118" s="1"/>
      <c r="P118" s="1"/>
      <c r="X118" s="1"/>
      <c r="AA118" s="8"/>
    </row>
    <row r="119" spans="9:27" x14ac:dyDescent="0.7">
      <c r="I119" s="2"/>
      <c r="J119" s="8"/>
      <c r="K119" s="2"/>
      <c r="L119" s="8"/>
      <c r="M119" s="2"/>
      <c r="N119" s="1"/>
      <c r="O119" s="1"/>
      <c r="P119" s="1"/>
      <c r="X119" s="1"/>
      <c r="AA119" s="8"/>
    </row>
    <row r="120" spans="9:27" x14ac:dyDescent="0.7">
      <c r="I120" s="2"/>
      <c r="J120" s="8"/>
      <c r="K120" s="2"/>
      <c r="L120" s="8"/>
      <c r="M120" s="2"/>
      <c r="N120" s="1"/>
      <c r="O120" s="1"/>
      <c r="P120" s="1"/>
      <c r="X120" s="1"/>
      <c r="AA120" s="8"/>
    </row>
    <row r="121" spans="9:27" x14ac:dyDescent="0.7">
      <c r="I121" s="2"/>
      <c r="J121" s="8"/>
      <c r="K121" s="2"/>
      <c r="L121" s="8"/>
      <c r="M121" s="2"/>
      <c r="N121" s="1"/>
      <c r="O121" s="1"/>
      <c r="P121" s="1"/>
      <c r="X121" s="1"/>
      <c r="AA121" s="8"/>
    </row>
    <row r="122" spans="9:27" x14ac:dyDescent="0.7">
      <c r="I122" s="2"/>
      <c r="J122" s="8"/>
      <c r="K122" s="2"/>
      <c r="L122" s="8"/>
      <c r="M122" s="2"/>
      <c r="N122" s="1"/>
      <c r="O122" s="1"/>
      <c r="P122" s="1"/>
      <c r="X122" s="1"/>
      <c r="AA122" s="8"/>
    </row>
    <row r="123" spans="9:27" x14ac:dyDescent="0.7">
      <c r="I123" s="2"/>
      <c r="J123" s="8"/>
      <c r="K123" s="2"/>
      <c r="L123" s="8"/>
      <c r="M123" s="2"/>
      <c r="N123" s="1"/>
      <c r="O123" s="1"/>
      <c r="P123" s="1"/>
      <c r="X123" s="1"/>
      <c r="AA123" s="8"/>
    </row>
    <row r="124" spans="9:27" x14ac:dyDescent="0.7">
      <c r="I124" s="2"/>
      <c r="J124" s="8"/>
      <c r="K124" s="2"/>
      <c r="L124" s="8"/>
      <c r="M124" s="2"/>
      <c r="N124" s="1"/>
      <c r="O124" s="1"/>
      <c r="P124" s="1"/>
      <c r="X124" s="1"/>
      <c r="AA124" s="8"/>
    </row>
    <row r="125" spans="9:27" x14ac:dyDescent="0.7">
      <c r="I125" s="2"/>
      <c r="J125" s="8"/>
      <c r="K125" s="2"/>
      <c r="L125" s="8"/>
      <c r="M125" s="2"/>
      <c r="N125" s="1"/>
      <c r="O125" s="1"/>
      <c r="P125" s="1"/>
      <c r="X125" s="1"/>
      <c r="AA125" s="8"/>
    </row>
    <row r="126" spans="9:27" x14ac:dyDescent="0.7">
      <c r="I126" s="2"/>
      <c r="J126" s="8"/>
      <c r="K126" s="2"/>
      <c r="L126" s="8"/>
      <c r="M126" s="2"/>
      <c r="N126" s="1"/>
      <c r="O126" s="1"/>
      <c r="P126" s="1"/>
      <c r="X126" s="1"/>
      <c r="AA126" s="8"/>
    </row>
    <row r="127" spans="9:27" x14ac:dyDescent="0.7">
      <c r="I127" s="2"/>
      <c r="J127" s="8"/>
      <c r="K127" s="2"/>
      <c r="L127" s="8"/>
      <c r="M127" s="2"/>
      <c r="N127" s="1"/>
      <c r="O127" s="1"/>
      <c r="P127" s="1"/>
      <c r="X127" s="1"/>
      <c r="AA127" s="8"/>
    </row>
    <row r="128" spans="9:27" x14ac:dyDescent="0.7">
      <c r="I128" s="2"/>
      <c r="J128" s="8"/>
      <c r="K128" s="2"/>
      <c r="L128" s="8"/>
      <c r="M128" s="2"/>
      <c r="N128" s="1"/>
      <c r="O128" s="1"/>
      <c r="P128" s="1"/>
      <c r="X128" s="1"/>
      <c r="AA128" s="8"/>
    </row>
    <row r="129" spans="2:27" x14ac:dyDescent="0.7">
      <c r="I129" s="2"/>
      <c r="J129" s="8"/>
      <c r="K129" s="2"/>
      <c r="L129" s="8"/>
      <c r="M129" s="2"/>
      <c r="N129" s="1"/>
      <c r="O129" s="1"/>
      <c r="P129" s="1"/>
      <c r="X129" s="1"/>
      <c r="AA129" s="8"/>
    </row>
    <row r="130" spans="2:27" x14ac:dyDescent="0.7">
      <c r="I130" s="2"/>
      <c r="J130" s="8"/>
      <c r="K130" s="2"/>
      <c r="L130" s="8"/>
      <c r="M130" s="2"/>
      <c r="N130" s="1"/>
      <c r="O130" s="1"/>
      <c r="P130" s="1"/>
      <c r="X130" s="1"/>
      <c r="AA130" s="8"/>
    </row>
    <row r="131" spans="2:27" x14ac:dyDescent="0.7">
      <c r="I131" s="2"/>
      <c r="J131" s="8"/>
      <c r="K131" s="2"/>
      <c r="L131" s="8"/>
      <c r="M131" s="2"/>
      <c r="N131" s="1"/>
      <c r="O131" s="1"/>
      <c r="P131" s="1"/>
      <c r="X131" s="1"/>
      <c r="AA131" s="8"/>
    </row>
    <row r="132" spans="2:27" x14ac:dyDescent="0.7">
      <c r="I132" s="2"/>
      <c r="J132" s="8"/>
      <c r="K132" s="2"/>
      <c r="L132" s="8"/>
      <c r="M132" s="2"/>
      <c r="N132" s="1"/>
      <c r="O132" s="1"/>
      <c r="P132" s="1"/>
      <c r="X132" s="1"/>
      <c r="AA132" s="8"/>
    </row>
    <row r="133" spans="2:27" x14ac:dyDescent="0.7">
      <c r="I133" s="2"/>
      <c r="J133" s="8"/>
      <c r="K133" s="2"/>
      <c r="L133" s="8"/>
      <c r="M133" s="2"/>
      <c r="N133" s="1"/>
      <c r="O133" s="1"/>
      <c r="P133" s="1"/>
      <c r="X133" s="1"/>
      <c r="AA133" s="8"/>
    </row>
    <row r="134" spans="2:27" x14ac:dyDescent="0.7">
      <c r="I134" s="2"/>
      <c r="J134" s="8"/>
      <c r="K134" s="2"/>
      <c r="L134" s="8"/>
      <c r="M134" s="2"/>
      <c r="N134" s="1"/>
      <c r="O134" s="1"/>
      <c r="P134" s="1"/>
      <c r="X134" s="1"/>
      <c r="AA134" s="8"/>
    </row>
    <row r="135" spans="2:27" x14ac:dyDescent="0.7">
      <c r="I135" s="2"/>
      <c r="J135" s="8"/>
      <c r="K135" s="2"/>
      <c r="L135" s="8"/>
      <c r="M135" s="2"/>
      <c r="N135" s="1"/>
      <c r="O135" s="1"/>
      <c r="P135" s="1"/>
      <c r="X135" s="1"/>
      <c r="AA135" s="8"/>
    </row>
    <row r="136" spans="2:27" x14ac:dyDescent="0.7">
      <c r="I136" s="2"/>
      <c r="J136" s="8"/>
      <c r="K136" s="2"/>
      <c r="L136" s="8"/>
      <c r="M136" s="2"/>
      <c r="N136" s="1"/>
      <c r="O136" s="1"/>
      <c r="P136" s="1"/>
      <c r="X136" s="1"/>
      <c r="AA136" s="8"/>
    </row>
    <row r="137" spans="2:27" x14ac:dyDescent="0.7">
      <c r="I137" s="2"/>
      <c r="J137" s="8"/>
      <c r="K137" s="2"/>
      <c r="L137" s="8"/>
      <c r="M137" s="2"/>
      <c r="N137" s="1"/>
      <c r="O137" s="1"/>
      <c r="P137" s="1"/>
      <c r="X137" s="1"/>
      <c r="AA137" s="8"/>
    </row>
    <row r="138" spans="2:27" x14ac:dyDescent="0.7">
      <c r="I138" s="2"/>
      <c r="J138" s="8"/>
      <c r="K138" s="2"/>
      <c r="L138" s="8"/>
      <c r="M138" s="2"/>
      <c r="N138" s="1"/>
      <c r="O138" s="1"/>
      <c r="P138" s="1"/>
      <c r="X138" s="1"/>
      <c r="AA138" s="8"/>
    </row>
    <row r="139" spans="2:27" x14ac:dyDescent="0.7">
      <c r="I139" s="2"/>
      <c r="J139" s="8"/>
      <c r="K139" s="2"/>
      <c r="L139" s="8"/>
      <c r="M139" s="2"/>
      <c r="N139" s="1"/>
      <c r="O139" s="1"/>
      <c r="P139" s="1"/>
      <c r="X139" s="1"/>
      <c r="AA139" s="8"/>
    </row>
    <row r="140" spans="2:27" x14ac:dyDescent="0.7">
      <c r="I140" s="2"/>
      <c r="J140" s="8"/>
      <c r="K140" s="2"/>
      <c r="L140" s="8"/>
      <c r="M140" s="2"/>
      <c r="N140" s="1"/>
      <c r="O140" s="1"/>
      <c r="P140" s="1"/>
      <c r="X140" s="1"/>
      <c r="AA140" s="8"/>
    </row>
    <row r="141" spans="2:27" x14ac:dyDescent="0.7">
      <c r="B141" s="65"/>
      <c r="I141" s="2"/>
      <c r="J141" s="8"/>
      <c r="K141" s="2"/>
      <c r="L141" s="8"/>
      <c r="M141" s="2"/>
      <c r="N141" s="1"/>
      <c r="O141" s="1"/>
      <c r="P141" s="1"/>
      <c r="X141" s="1"/>
      <c r="AA141" s="8"/>
    </row>
    <row r="142" spans="2:27" x14ac:dyDescent="0.7">
      <c r="B142" s="65"/>
      <c r="I142" s="2"/>
      <c r="J142" s="8"/>
      <c r="K142" s="2"/>
      <c r="L142" s="8"/>
      <c r="M142" s="2"/>
      <c r="N142" s="1"/>
      <c r="O142" s="1"/>
      <c r="P142" s="1"/>
      <c r="X142" s="1"/>
      <c r="AA142" s="8"/>
    </row>
    <row r="143" spans="2:27" x14ac:dyDescent="0.7">
      <c r="B143" s="65"/>
      <c r="I143" s="2"/>
      <c r="J143" s="8"/>
      <c r="K143" s="2"/>
      <c r="L143" s="8"/>
      <c r="M143" s="2"/>
      <c r="N143" s="1"/>
      <c r="O143" s="1"/>
      <c r="P143" s="1"/>
      <c r="X143" s="1"/>
      <c r="AA143" s="8"/>
    </row>
    <row r="144" spans="2:27" x14ac:dyDescent="0.7">
      <c r="B144" s="65"/>
      <c r="I144" s="2"/>
      <c r="J144" s="8"/>
      <c r="K144" s="2"/>
      <c r="L144" s="8"/>
      <c r="M144" s="2"/>
      <c r="N144" s="1"/>
      <c r="O144" s="1"/>
      <c r="P144" s="1"/>
      <c r="X144" s="1"/>
      <c r="AA144" s="8"/>
    </row>
    <row r="145" spans="2:27" x14ac:dyDescent="0.7">
      <c r="B145" s="65"/>
      <c r="I145" s="2"/>
      <c r="J145" s="8"/>
      <c r="K145" s="2"/>
      <c r="L145" s="8"/>
      <c r="M145" s="2"/>
      <c r="N145" s="1"/>
      <c r="O145" s="1"/>
      <c r="P145" s="1"/>
      <c r="X145" s="1"/>
      <c r="AA145" s="8"/>
    </row>
    <row r="146" spans="2:27" x14ac:dyDescent="0.7">
      <c r="B146" s="65"/>
      <c r="I146" s="2"/>
      <c r="J146" s="8"/>
      <c r="K146" s="2"/>
      <c r="L146" s="8"/>
      <c r="M146" s="2"/>
      <c r="N146" s="1"/>
      <c r="O146" s="1"/>
      <c r="P146" s="1"/>
      <c r="X146" s="1"/>
      <c r="AA146" s="8"/>
    </row>
    <row r="147" spans="2:27" x14ac:dyDescent="0.7">
      <c r="B147" s="65"/>
      <c r="I147" s="2"/>
      <c r="J147" s="8"/>
      <c r="K147" s="2"/>
      <c r="L147" s="8"/>
      <c r="M147" s="2"/>
      <c r="N147" s="1"/>
      <c r="O147" s="1"/>
      <c r="P147" s="1"/>
      <c r="X147" s="1"/>
      <c r="AA147" s="8"/>
    </row>
    <row r="148" spans="2:27" x14ac:dyDescent="0.7">
      <c r="B148" s="65"/>
      <c r="I148" s="2"/>
      <c r="J148" s="8"/>
      <c r="K148" s="2"/>
      <c r="L148" s="8"/>
      <c r="M148" s="2"/>
      <c r="N148" s="1"/>
      <c r="O148" s="1"/>
      <c r="P148" s="1"/>
      <c r="X148" s="1"/>
      <c r="AA148" s="8"/>
    </row>
    <row r="149" spans="2:27" x14ac:dyDescent="0.7">
      <c r="B149" s="65"/>
      <c r="I149" s="2"/>
      <c r="J149" s="8"/>
      <c r="K149" s="2"/>
      <c r="L149" s="8"/>
      <c r="M149" s="2"/>
      <c r="N149" s="1"/>
      <c r="O149" s="1"/>
      <c r="P149" s="1"/>
      <c r="X149" s="1"/>
      <c r="AA149" s="8"/>
    </row>
    <row r="150" spans="2:27" x14ac:dyDescent="0.7">
      <c r="B150" s="65"/>
      <c r="I150" s="2"/>
      <c r="J150" s="8"/>
      <c r="K150" s="2"/>
      <c r="L150" s="8"/>
      <c r="M150" s="2"/>
      <c r="N150" s="1"/>
      <c r="O150" s="1"/>
      <c r="P150" s="1"/>
      <c r="X150" s="1"/>
      <c r="AA150" s="8"/>
    </row>
    <row r="151" spans="2:27" x14ac:dyDescent="0.7">
      <c r="B151" s="65"/>
      <c r="I151" s="2"/>
      <c r="J151" s="8"/>
      <c r="K151" s="2"/>
      <c r="L151" s="8"/>
      <c r="M151" s="2"/>
      <c r="N151" s="1"/>
      <c r="O151" s="1"/>
      <c r="P151" s="1"/>
      <c r="X151" s="1"/>
      <c r="AA151" s="8"/>
    </row>
    <row r="152" spans="2:27" x14ac:dyDescent="0.7">
      <c r="B152" s="65"/>
      <c r="I152" s="2"/>
      <c r="J152" s="8"/>
      <c r="K152" s="2"/>
      <c r="L152" s="8"/>
      <c r="M152" s="2"/>
      <c r="N152" s="1"/>
      <c r="O152" s="1"/>
      <c r="P152" s="1"/>
      <c r="X152" s="1"/>
      <c r="AA152" s="8"/>
    </row>
    <row r="153" spans="2:27" x14ac:dyDescent="0.7">
      <c r="B153" s="65"/>
      <c r="I153" s="2"/>
      <c r="J153" s="8"/>
      <c r="K153" s="2"/>
      <c r="L153" s="8"/>
      <c r="M153" s="2"/>
      <c r="N153" s="1"/>
      <c r="O153" s="1"/>
      <c r="P153" s="1"/>
      <c r="X153" s="1"/>
      <c r="AA153" s="8"/>
    </row>
    <row r="154" spans="2:27" x14ac:dyDescent="0.7">
      <c r="B154" s="65"/>
      <c r="I154" s="2"/>
      <c r="J154" s="8"/>
      <c r="K154" s="2"/>
      <c r="L154" s="8"/>
      <c r="M154" s="2"/>
      <c r="N154" s="1"/>
      <c r="O154" s="1"/>
      <c r="P154" s="1"/>
      <c r="X154" s="1"/>
      <c r="AA154" s="8"/>
    </row>
    <row r="155" spans="2:27" x14ac:dyDescent="0.7">
      <c r="B155" s="65"/>
      <c r="I155" s="2"/>
      <c r="J155" s="8"/>
      <c r="K155" s="2"/>
      <c r="L155" s="8"/>
      <c r="M155" s="2"/>
      <c r="N155" s="1"/>
      <c r="O155" s="1"/>
      <c r="P155" s="1"/>
      <c r="X155" s="1"/>
      <c r="AA155" s="8"/>
    </row>
    <row r="156" spans="2:27" x14ac:dyDescent="0.7">
      <c r="B156" s="65"/>
      <c r="I156" s="2"/>
      <c r="J156" s="8"/>
      <c r="K156" s="2"/>
      <c r="L156" s="8"/>
      <c r="M156" s="2"/>
      <c r="N156" s="1"/>
      <c r="O156" s="1"/>
      <c r="P156" s="1"/>
      <c r="X156" s="1"/>
      <c r="AA156" s="8"/>
    </row>
    <row r="157" spans="2:27" x14ac:dyDescent="0.7">
      <c r="B157" s="65"/>
      <c r="I157" s="2"/>
      <c r="J157" s="8"/>
      <c r="K157" s="2"/>
      <c r="L157" s="8"/>
      <c r="M157" s="2"/>
      <c r="N157" s="1"/>
      <c r="O157" s="1"/>
      <c r="P157" s="1"/>
      <c r="X157" s="1"/>
      <c r="AA157" s="8"/>
    </row>
    <row r="158" spans="2:27" x14ac:dyDescent="0.7">
      <c r="B158" s="65"/>
      <c r="I158" s="2"/>
      <c r="J158" s="8"/>
      <c r="K158" s="2"/>
      <c r="L158" s="8"/>
      <c r="M158" s="2"/>
      <c r="N158" s="1"/>
      <c r="O158" s="1"/>
      <c r="P158" s="1"/>
      <c r="X158" s="1"/>
      <c r="AA158" s="8"/>
    </row>
    <row r="159" spans="2:27" x14ac:dyDescent="0.7">
      <c r="B159" s="65"/>
      <c r="I159" s="2"/>
      <c r="J159" s="8"/>
      <c r="K159" s="2"/>
      <c r="L159" s="8"/>
      <c r="M159" s="2"/>
      <c r="N159" s="1"/>
      <c r="O159" s="1"/>
      <c r="P159" s="1"/>
      <c r="X159" s="1"/>
      <c r="AA159" s="8"/>
    </row>
    <row r="160" spans="2:27" x14ac:dyDescent="0.7">
      <c r="B160" s="65"/>
      <c r="I160" s="2"/>
      <c r="J160" s="8"/>
      <c r="K160" s="2"/>
      <c r="L160" s="8"/>
      <c r="M160" s="2"/>
      <c r="N160" s="1"/>
      <c r="O160" s="1"/>
      <c r="P160" s="1"/>
      <c r="X160" s="1"/>
      <c r="AA160" s="8"/>
    </row>
    <row r="161" spans="2:27" x14ac:dyDescent="0.7">
      <c r="B161" s="65"/>
      <c r="I161" s="2"/>
      <c r="J161" s="8"/>
      <c r="K161" s="2"/>
      <c r="L161" s="8"/>
      <c r="M161" s="2"/>
      <c r="N161" s="1"/>
      <c r="O161" s="1"/>
      <c r="P161" s="1"/>
      <c r="X161" s="1"/>
      <c r="AA161" s="8"/>
    </row>
    <row r="162" spans="2:27" x14ac:dyDescent="0.7">
      <c r="B162" s="65"/>
      <c r="I162" s="2"/>
      <c r="J162" s="8"/>
      <c r="K162" s="2"/>
      <c r="L162" s="8"/>
      <c r="M162" s="2"/>
      <c r="N162" s="1"/>
      <c r="O162" s="1"/>
      <c r="P162" s="1"/>
      <c r="X162" s="1"/>
      <c r="AA162" s="8"/>
    </row>
    <row r="163" spans="2:27" x14ac:dyDescent="0.7">
      <c r="B163" s="65"/>
      <c r="I163" s="2"/>
      <c r="J163" s="8"/>
      <c r="K163" s="2"/>
      <c r="L163" s="8"/>
      <c r="M163" s="2"/>
      <c r="N163" s="1"/>
      <c r="O163" s="1"/>
      <c r="P163" s="1"/>
      <c r="X163" s="1"/>
      <c r="AA163" s="8"/>
    </row>
    <row r="164" spans="2:27" x14ac:dyDescent="0.7">
      <c r="B164" s="65"/>
      <c r="I164" s="2"/>
      <c r="J164" s="8"/>
      <c r="K164" s="2"/>
      <c r="L164" s="8"/>
      <c r="M164" s="2"/>
      <c r="N164" s="1"/>
      <c r="O164" s="1"/>
      <c r="P164" s="1"/>
      <c r="X164" s="1"/>
      <c r="AA164" s="8"/>
    </row>
    <row r="165" spans="2:27" x14ac:dyDescent="0.7">
      <c r="B165" s="65"/>
      <c r="I165" s="2"/>
      <c r="J165" s="8"/>
      <c r="K165" s="2"/>
      <c r="L165" s="8"/>
      <c r="M165" s="2"/>
      <c r="N165" s="1"/>
      <c r="O165" s="1"/>
      <c r="P165" s="1"/>
      <c r="X165" s="1"/>
      <c r="AA165" s="8"/>
    </row>
    <row r="166" spans="2:27" x14ac:dyDescent="0.7">
      <c r="B166" s="65"/>
      <c r="I166" s="2"/>
      <c r="J166" s="8"/>
      <c r="K166" s="2"/>
      <c r="L166" s="8"/>
      <c r="M166" s="2"/>
      <c r="N166" s="1"/>
      <c r="O166" s="1"/>
      <c r="P166" s="1"/>
      <c r="X166" s="1"/>
      <c r="AA166" s="8"/>
    </row>
    <row r="167" spans="2:27" x14ac:dyDescent="0.7">
      <c r="I167" s="2"/>
      <c r="J167" s="8"/>
      <c r="K167" s="2"/>
      <c r="L167" s="8"/>
      <c r="M167" s="2"/>
      <c r="N167" s="1"/>
      <c r="O167" s="1"/>
      <c r="P167" s="1"/>
      <c r="X167" s="1"/>
      <c r="AA167" s="8"/>
    </row>
    <row r="168" spans="2:27" x14ac:dyDescent="0.7">
      <c r="I168" s="2"/>
      <c r="J168" s="8"/>
      <c r="K168" s="2"/>
      <c r="L168" s="8"/>
      <c r="M168" s="2"/>
      <c r="N168" s="1"/>
      <c r="O168" s="1"/>
      <c r="P168" s="1"/>
      <c r="X168" s="1"/>
      <c r="AA168" s="8"/>
    </row>
  </sheetData>
  <sheetProtection selectLockedCells="1"/>
  <mergeCells count="27">
    <mergeCell ref="AB6:AB7"/>
    <mergeCell ref="Z5:AA5"/>
    <mergeCell ref="I6:J6"/>
    <mergeCell ref="K6:M6"/>
    <mergeCell ref="N6:N7"/>
    <mergeCell ref="X6:Y6"/>
    <mergeCell ref="Z6:Z7"/>
    <mergeCell ref="AA6:AA7"/>
    <mergeCell ref="V6:V7"/>
    <mergeCell ref="O6:R6"/>
    <mergeCell ref="P7:R7"/>
    <mergeCell ref="H2:M3"/>
    <mergeCell ref="E6:E7"/>
    <mergeCell ref="P3:Q3"/>
    <mergeCell ref="P2:R2"/>
    <mergeCell ref="B5:Y5"/>
    <mergeCell ref="A5:A7"/>
    <mergeCell ref="W6:W7"/>
    <mergeCell ref="S6:S7"/>
    <mergeCell ref="B6:B7"/>
    <mergeCell ref="C6:C7"/>
    <mergeCell ref="T6:T7"/>
    <mergeCell ref="F6:F7"/>
    <mergeCell ref="G6:G7"/>
    <mergeCell ref="H6:H7"/>
    <mergeCell ref="D6:D7"/>
    <mergeCell ref="U6:U7"/>
  </mergeCells>
  <phoneticPr fontId="1"/>
  <conditionalFormatting sqref="O9:R9">
    <cfRule type="duplicateValues" dxfId="13" priority="10"/>
  </conditionalFormatting>
  <conditionalFormatting sqref="O14:R14 O23:R23 O32:R32 O41:R41 O10:R10">
    <cfRule type="duplicateValues" dxfId="12" priority="9"/>
  </conditionalFormatting>
  <conditionalFormatting sqref="O15:R15 O24:R24 O33:R33 O42:R42 O11:R11">
    <cfRule type="duplicateValues" dxfId="11" priority="8"/>
  </conditionalFormatting>
  <conditionalFormatting sqref="O16:R16 O25:R25 O34:R34 O43:R43 O12:R12">
    <cfRule type="duplicateValues" dxfId="10" priority="7"/>
  </conditionalFormatting>
  <conditionalFormatting sqref="O17:R17 O26:R26 O35:R35 O44:R44 O13:R13">
    <cfRule type="duplicateValues" dxfId="9" priority="6"/>
  </conditionalFormatting>
  <conditionalFormatting sqref="O18:R18 O27:R27 O36:R36 O45:R45">
    <cfRule type="duplicateValues" dxfId="8" priority="5"/>
  </conditionalFormatting>
  <conditionalFormatting sqref="O19:R19 O28:R28 O37:R37 O46:R46">
    <cfRule type="duplicateValues" dxfId="7" priority="3"/>
  </conditionalFormatting>
  <conditionalFormatting sqref="O20:R20 O29:R29 O38:R38 O47:R47">
    <cfRule type="duplicateValues" dxfId="6" priority="1"/>
  </conditionalFormatting>
  <conditionalFormatting sqref="O21:R21 O30:R30 O39:R39 O48:R48">
    <cfRule type="duplicateValues" dxfId="5" priority="4"/>
  </conditionalFormatting>
  <conditionalFormatting sqref="O22:R22 O31:R31 O40:R40">
    <cfRule type="duplicateValues" dxfId="4" priority="2"/>
  </conditionalFormatting>
  <conditionalFormatting sqref="O79:R79">
    <cfRule type="duplicateValues" dxfId="3" priority="14"/>
  </conditionalFormatting>
  <conditionalFormatting sqref="S10 S15 S20 S25">
    <cfRule type="duplicateValues" dxfId="2" priority="13"/>
  </conditionalFormatting>
  <conditionalFormatting sqref="S11 S16 S21">
    <cfRule type="duplicateValues" dxfId="1" priority="12"/>
  </conditionalFormatting>
  <conditionalFormatting sqref="S12 S17 S22">
    <cfRule type="duplicateValues" dxfId="0" priority="11"/>
  </conditionalFormatting>
  <dataValidations count="12">
    <dataValidation type="list" allowBlank="1" showInputMessage="1" showErrorMessage="1" sqref="V9:V48" xr:uid="{7109AB87-664C-4D32-B977-46998B820D64}">
      <formula1>$V$61</formula1>
    </dataValidation>
    <dataValidation type="list" allowBlank="1" showInputMessage="1" showErrorMessage="1" sqref="Z8" xr:uid="{04574852-7846-4235-A615-E72CE1C2D52F}">
      <formula1>$Z$54:$Z$57</formula1>
    </dataValidation>
    <dataValidation type="list" allowBlank="1" showInputMessage="1" showErrorMessage="1" sqref="O8:R8" xr:uid="{F0C418FF-3EBC-4CDF-B078-AB324F654215}">
      <formula1>$O$54:$O$60</formula1>
    </dataValidation>
    <dataValidation type="list" allowBlank="1" showInputMessage="1" showErrorMessage="1" sqref="N8" xr:uid="{E34AE5C5-7C4F-4830-A82B-0CB5AC36D575}">
      <formula1>$N$54:$N$60</formula1>
    </dataValidation>
    <dataValidation type="list" allowBlank="1" showInputMessage="1" showErrorMessage="1" sqref="Z9:Z48" xr:uid="{38F950A2-343F-4ECF-88FA-D64E1BCE7D5F}">
      <formula1>$Z$61:$Z$64</formula1>
    </dataValidation>
    <dataValidation type="list" allowBlank="1" showInputMessage="1" showErrorMessage="1" sqref="O9:R48" xr:uid="{FB1ED1B6-0C4E-460F-834A-E514D564D714}">
      <formula1>$O$61:$O$69</formula1>
    </dataValidation>
    <dataValidation type="list" allowBlank="1" showInputMessage="1" showErrorMessage="1" sqref="W9:Y48" xr:uid="{850168AE-12EA-4B2C-A456-F6AB9CCA4A9E}">
      <formula1>$W$61</formula1>
    </dataValidation>
    <dataValidation type="list" allowBlank="1" showInputMessage="1" showErrorMessage="1" sqref="U9:U48" xr:uid="{F8ED647B-B7BA-4C3E-9981-28B59FDB8EBC}">
      <formula1>$U$61:$U$64</formula1>
    </dataValidation>
    <dataValidation type="list" allowBlank="1" showInputMessage="1" showErrorMessage="1" sqref="N9:N48" xr:uid="{F686B075-6825-4C91-AE43-70B1A8624CA2}">
      <formula1>$N$61:$N$75</formula1>
    </dataValidation>
    <dataValidation type="list" allowBlank="1" showInputMessage="1" showErrorMessage="1" sqref="D9:D48" xr:uid="{4E71503B-6437-4493-9549-A6EF0FC122FB}">
      <formula1>$D$61:$D$63</formula1>
    </dataValidation>
    <dataValidation type="custom" allowBlank="1" showInputMessage="1" showErrorMessage="1" errorTitle="入力エラーです" error="重複しています_x000a_この選択肢はすでに入力されています" sqref="O79:R83" xr:uid="{38C838C7-E217-45F9-8E46-B570F09CA1CC}">
      <formula1>COUNTIF($O$79:$R$79,O79)&lt;=1</formula1>
    </dataValidation>
    <dataValidation type="custom" allowBlank="1" showInputMessage="1" showErrorMessage="1" errorTitle="エラー" error="重複しています" sqref="O84:R87" xr:uid="{5DAC6820-5330-4B71-BC22-053C6E5BA582}">
      <formula1>COUNTIF($O$79:$R$79,O84)&lt;=1</formula1>
    </dataValidation>
  </dataValidation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>
    <oddFooter>&amp;C-17-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B47"/>
  <sheetViews>
    <sheetView view="pageBreakPreview" zoomScale="50" zoomScaleNormal="40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3" sqref="M3:P3"/>
    </sheetView>
  </sheetViews>
  <sheetFormatPr defaultRowHeight="12.75" x14ac:dyDescent="0.7"/>
  <cols>
    <col min="1" max="1" width="5.875" style="1" customWidth="1"/>
    <col min="2" max="2" width="7.25" style="1" customWidth="1"/>
    <col min="3" max="3" width="19.8125" style="1" customWidth="1"/>
    <col min="4" max="4" width="9" style="1"/>
    <col min="5" max="5" width="9.375" style="2" customWidth="1"/>
    <col min="6" max="6" width="8.875" style="8" customWidth="1"/>
    <col min="7" max="7" width="8.875" style="2" customWidth="1"/>
    <col min="8" max="8" width="8.875" style="8" customWidth="1"/>
    <col min="9" max="9" width="8.125" style="2" customWidth="1"/>
    <col min="10" max="10" width="16.25" style="8" customWidth="1"/>
    <col min="11" max="11" width="8" style="2" customWidth="1"/>
    <col min="12" max="12" width="16.25" style="1" customWidth="1"/>
    <col min="13" max="13" width="8.1875" style="1" customWidth="1"/>
    <col min="14" max="14" width="12.875" style="1" customWidth="1"/>
    <col min="15" max="16" width="11.625" style="1" customWidth="1"/>
    <col min="17" max="26" width="9" style="1"/>
    <col min="27" max="27" width="11.6875" style="1" customWidth="1"/>
    <col min="28" max="16384" width="9" style="1"/>
  </cols>
  <sheetData>
    <row r="1" spans="1:28" ht="20.25" customHeight="1" x14ac:dyDescent="0.7">
      <c r="A1" s="16" t="s">
        <v>75</v>
      </c>
      <c r="B1" s="16"/>
      <c r="C1" s="17"/>
      <c r="D1" s="17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28" ht="20.25" customHeight="1" x14ac:dyDescent="0.7">
      <c r="A2" s="17"/>
      <c r="B2" s="100"/>
      <c r="C2" s="100"/>
      <c r="D2" s="100"/>
      <c r="E2" s="18"/>
      <c r="F2" s="17"/>
      <c r="G2" s="17"/>
      <c r="H2" s="17"/>
      <c r="I2" s="17"/>
      <c r="J2" s="17"/>
      <c r="K2" s="17"/>
      <c r="L2" s="19" t="s">
        <v>3</v>
      </c>
      <c r="M2" s="102" t="str">
        <f>IF('【様式２－１】いじめ認知報告一覧（提出用）'!M2="","",'【様式２－１】いじめ認知報告一覧（提出用）'!M2)</f>
        <v>生徒指導中等学校</v>
      </c>
      <c r="N2" s="103"/>
      <c r="O2" s="103" t="str">
        <f>IF('【様式２－１】いじめ認知報告一覧（提出用）'!Z2="","",'【様式２－１】いじめ認知報告一覧（提出用）'!Z2)</f>
        <v/>
      </c>
      <c r="P2" s="20"/>
    </row>
    <row r="3" spans="1:28" ht="20.25" customHeight="1" x14ac:dyDescent="0.25">
      <c r="A3" s="17"/>
      <c r="B3" s="101"/>
      <c r="C3" s="101"/>
      <c r="D3" s="101"/>
      <c r="E3" s="18"/>
      <c r="F3" s="17"/>
      <c r="G3" s="17"/>
      <c r="H3" s="17"/>
      <c r="I3" s="17"/>
      <c r="J3" s="17"/>
      <c r="K3" s="17"/>
      <c r="L3" s="21" t="s">
        <v>76</v>
      </c>
      <c r="M3" s="104" t="s">
        <v>77</v>
      </c>
      <c r="N3" s="104"/>
      <c r="O3" s="104"/>
      <c r="P3" s="104"/>
    </row>
    <row r="4" spans="1:28" ht="20.25" customHeight="1" x14ac:dyDescent="0.7">
      <c r="A4" s="17"/>
      <c r="B4" s="17"/>
      <c r="C4" s="17"/>
      <c r="D4" s="17"/>
      <c r="E4" s="18"/>
      <c r="F4" s="22"/>
      <c r="G4" s="18"/>
      <c r="H4" s="22"/>
      <c r="I4" s="18"/>
      <c r="J4" s="22"/>
      <c r="K4" s="18"/>
      <c r="L4" s="17"/>
      <c r="M4" s="17"/>
      <c r="N4" s="17"/>
      <c r="O4" s="17"/>
      <c r="P4" s="17"/>
    </row>
    <row r="5" spans="1:28" ht="20.25" customHeight="1" x14ac:dyDescent="0.7">
      <c r="A5" s="92" t="s">
        <v>5</v>
      </c>
      <c r="B5" s="78" t="s">
        <v>6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105" t="s">
        <v>7</v>
      </c>
      <c r="AA5" s="106"/>
      <c r="AB5" s="57" t="s">
        <v>85</v>
      </c>
    </row>
    <row r="6" spans="1:28" ht="20.25" customHeight="1" x14ac:dyDescent="0.7">
      <c r="A6" s="92"/>
      <c r="B6" s="75" t="s">
        <v>8</v>
      </c>
      <c r="C6" s="75" t="s">
        <v>3</v>
      </c>
      <c r="D6" s="75" t="s">
        <v>9</v>
      </c>
      <c r="E6" s="75" t="s">
        <v>10</v>
      </c>
      <c r="F6" s="76" t="s">
        <v>87</v>
      </c>
      <c r="G6" s="77" t="s">
        <v>83</v>
      </c>
      <c r="H6" s="76" t="s">
        <v>11</v>
      </c>
      <c r="I6" s="75" t="s">
        <v>12</v>
      </c>
      <c r="J6" s="75"/>
      <c r="K6" s="75" t="s">
        <v>86</v>
      </c>
      <c r="L6" s="75"/>
      <c r="M6" s="75"/>
      <c r="N6" s="76" t="s">
        <v>13</v>
      </c>
      <c r="O6" s="89" t="s">
        <v>90</v>
      </c>
      <c r="P6" s="90"/>
      <c r="Q6" s="90"/>
      <c r="R6" s="91"/>
      <c r="S6" s="76" t="s">
        <v>88</v>
      </c>
      <c r="T6" s="76" t="s">
        <v>14</v>
      </c>
      <c r="U6" s="83" t="s">
        <v>15</v>
      </c>
      <c r="V6" s="87" t="s">
        <v>16</v>
      </c>
      <c r="W6" s="88" t="s">
        <v>17</v>
      </c>
      <c r="X6" s="88" t="s">
        <v>89</v>
      </c>
      <c r="Y6" s="88"/>
      <c r="Z6" s="81" t="s">
        <v>18</v>
      </c>
      <c r="AA6" s="79" t="s">
        <v>19</v>
      </c>
      <c r="AB6" s="98" t="s">
        <v>93</v>
      </c>
    </row>
    <row r="7" spans="1:28" ht="20.25" customHeight="1" x14ac:dyDescent="0.7">
      <c r="A7" s="92"/>
      <c r="B7" s="75"/>
      <c r="C7" s="75"/>
      <c r="D7" s="75"/>
      <c r="E7" s="75"/>
      <c r="F7" s="75"/>
      <c r="G7" s="75"/>
      <c r="H7" s="75"/>
      <c r="I7" s="11" t="s">
        <v>20</v>
      </c>
      <c r="J7" s="24" t="s">
        <v>21</v>
      </c>
      <c r="K7" s="11" t="s">
        <v>20</v>
      </c>
      <c r="L7" s="24" t="s">
        <v>21</v>
      </c>
      <c r="M7" s="11" t="s">
        <v>22</v>
      </c>
      <c r="N7" s="75"/>
      <c r="O7" s="55" t="s">
        <v>91</v>
      </c>
      <c r="P7" s="89" t="s">
        <v>92</v>
      </c>
      <c r="Q7" s="90"/>
      <c r="R7" s="91"/>
      <c r="S7" s="76"/>
      <c r="T7" s="76"/>
      <c r="U7" s="83"/>
      <c r="V7" s="87"/>
      <c r="W7" s="88"/>
      <c r="X7" s="52" t="s">
        <v>23</v>
      </c>
      <c r="Y7" s="52" t="s">
        <v>24</v>
      </c>
      <c r="Z7" s="82"/>
      <c r="AA7" s="80"/>
      <c r="AB7" s="99"/>
    </row>
    <row r="8" spans="1:28" ht="20.25" customHeight="1" x14ac:dyDescent="0.7">
      <c r="A8" s="3">
        <f>IF('【様式２－１】いじめ認知報告一覧（提出用）'!A9="","",'【様式２－１】いじめ認知報告一覧（提出用）'!A9)</f>
        <v>1</v>
      </c>
      <c r="B8" s="30">
        <f>IF('【様式２－１】いじめ認知報告一覧（提出用）'!B9="",)</f>
        <v>0</v>
      </c>
      <c r="C8" s="30">
        <f>'【様式２－１】いじめ認知報告一覧（提出用）'!C9</f>
        <v>0</v>
      </c>
      <c r="D8" s="30">
        <f>'【様式２－１】いじめ認知報告一覧（提出用）'!D9</f>
        <v>0</v>
      </c>
      <c r="E8" s="30">
        <f>'【様式２－１】いじめ認知報告一覧（提出用）'!E9</f>
        <v>0</v>
      </c>
      <c r="F8" s="43">
        <f>'【様式２－１】いじめ認知報告一覧（提出用）'!F9</f>
        <v>0</v>
      </c>
      <c r="G8" s="43">
        <f>'【様式２－１】いじめ認知報告一覧（提出用）'!G9</f>
        <v>0</v>
      </c>
      <c r="H8" s="43">
        <f>'【様式２－１】いじめ認知報告一覧（提出用）'!H9</f>
        <v>0</v>
      </c>
      <c r="I8" s="44">
        <f>'【様式２－１】いじめ認知報告一覧（提出用）'!I9</f>
        <v>0</v>
      </c>
      <c r="J8" s="30">
        <f>'【様式２－１】いじめ認知報告一覧（提出用）'!J9</f>
        <v>0</v>
      </c>
      <c r="K8" s="44">
        <f>'【様式２－１】いじめ認知報告一覧（提出用）'!K9</f>
        <v>0</v>
      </c>
      <c r="L8" s="30">
        <f>'【様式２－１】いじめ認知報告一覧（提出用）'!L9</f>
        <v>0</v>
      </c>
      <c r="M8" s="45">
        <f>'【様式２－１】いじめ認知報告一覧（提出用）'!M9</f>
        <v>0</v>
      </c>
      <c r="N8" s="30">
        <f>'【様式２－１】いじめ認知報告一覧（提出用）'!N9</f>
        <v>0</v>
      </c>
      <c r="O8" s="30">
        <f>'【様式２－１】いじめ認知報告一覧（提出用）'!O9</f>
        <v>0</v>
      </c>
      <c r="P8" s="30">
        <f>'【様式２－１】いじめ認知報告一覧（提出用）'!P9</f>
        <v>0</v>
      </c>
      <c r="Q8" s="30">
        <f>'【様式２－１】いじめ認知報告一覧（提出用）'!Q9</f>
        <v>0</v>
      </c>
      <c r="R8" s="30">
        <f>'【様式２－１】いじめ認知報告一覧（提出用）'!R9</f>
        <v>0</v>
      </c>
      <c r="S8" s="46">
        <f>'【様式２－１】いじめ認知報告一覧（提出用）'!S9</f>
        <v>0</v>
      </c>
      <c r="T8" s="47">
        <f>'【様式２－１】いじめ認知報告一覧（提出用）'!T9</f>
        <v>0</v>
      </c>
      <c r="U8" s="30">
        <f>'【様式２－１】いじめ認知報告一覧（提出用）'!U9</f>
        <v>0</v>
      </c>
      <c r="V8" s="30">
        <f>'【様式２－１】いじめ認知報告一覧（提出用）'!V9</f>
        <v>0</v>
      </c>
      <c r="W8" s="30">
        <f>'【様式２－１】いじめ認知報告一覧（提出用）'!W9</f>
        <v>0</v>
      </c>
      <c r="X8" s="30">
        <f>'【様式２－１】いじめ認知報告一覧（提出用）'!X9</f>
        <v>0</v>
      </c>
      <c r="Y8" s="30">
        <f>'【様式２－１】いじめ認知報告一覧（提出用）'!Y9</f>
        <v>0</v>
      </c>
      <c r="Z8" s="30">
        <f>'【様式２－１】いじめ認知報告一覧（提出用）'!Z9</f>
        <v>0</v>
      </c>
      <c r="AA8" s="43">
        <f>'【様式２－１】いじめ認知報告一覧（提出用）'!AA9</f>
        <v>0</v>
      </c>
      <c r="AB8" s="30">
        <f>'【様式２－１】いじめ認知報告一覧（提出用）'!AB9</f>
        <v>0</v>
      </c>
    </row>
    <row r="9" spans="1:28" ht="20.25" customHeight="1" x14ac:dyDescent="0.7">
      <c r="A9" s="3">
        <f>IF('【様式２－１】いじめ認知報告一覧（提出用）'!A10="","",'【様式２－１】いじめ認知報告一覧（提出用）'!A10)</f>
        <v>2</v>
      </c>
      <c r="B9" s="30">
        <f>'【様式２－１】いじめ認知報告一覧（提出用）'!B10</f>
        <v>0</v>
      </c>
      <c r="C9" s="30">
        <f>'【様式２－１】いじめ認知報告一覧（提出用）'!C10</f>
        <v>0</v>
      </c>
      <c r="D9" s="30">
        <f>'【様式２－１】いじめ認知報告一覧（提出用）'!D10</f>
        <v>0</v>
      </c>
      <c r="E9" s="30">
        <f>'【様式２－１】いじめ認知報告一覧（提出用）'!E10</f>
        <v>0</v>
      </c>
      <c r="F9" s="43">
        <f>'【様式２－１】いじめ認知報告一覧（提出用）'!F10</f>
        <v>0</v>
      </c>
      <c r="G9" s="43">
        <f>'【様式２－１】いじめ認知報告一覧（提出用）'!G10</f>
        <v>0</v>
      </c>
      <c r="H9" s="43">
        <f>'【様式２－１】いじめ認知報告一覧（提出用）'!H10</f>
        <v>0</v>
      </c>
      <c r="I9" s="44">
        <f>'【様式２－１】いじめ認知報告一覧（提出用）'!I10</f>
        <v>0</v>
      </c>
      <c r="J9" s="30">
        <f>'【様式２－１】いじめ認知報告一覧（提出用）'!J10</f>
        <v>0</v>
      </c>
      <c r="K9" s="44">
        <f>'【様式２－１】いじめ認知報告一覧（提出用）'!K10</f>
        <v>0</v>
      </c>
      <c r="L9" s="30">
        <f>'【様式２－１】いじめ認知報告一覧（提出用）'!L10</f>
        <v>0</v>
      </c>
      <c r="M9" s="45">
        <f>'【様式２－１】いじめ認知報告一覧（提出用）'!M10</f>
        <v>0</v>
      </c>
      <c r="N9" s="30">
        <f>'【様式２－１】いじめ認知報告一覧（提出用）'!N10</f>
        <v>0</v>
      </c>
      <c r="O9" s="30">
        <f>'【様式２－１】いじめ認知報告一覧（提出用）'!O10</f>
        <v>0</v>
      </c>
      <c r="P9" s="30">
        <f>'【様式２－１】いじめ認知報告一覧（提出用）'!P10</f>
        <v>0</v>
      </c>
      <c r="Q9" s="30">
        <f>'【様式２－１】いじめ認知報告一覧（提出用）'!Q10</f>
        <v>0</v>
      </c>
      <c r="R9" s="30">
        <f>'【様式２－１】いじめ認知報告一覧（提出用）'!R10</f>
        <v>0</v>
      </c>
      <c r="S9" s="46">
        <f>'【様式２－１】いじめ認知報告一覧（提出用）'!S10</f>
        <v>0</v>
      </c>
      <c r="T9" s="47">
        <f>'【様式２－１】いじめ認知報告一覧（提出用）'!T10</f>
        <v>0</v>
      </c>
      <c r="U9" s="30">
        <f>'【様式２－１】いじめ認知報告一覧（提出用）'!U10</f>
        <v>0</v>
      </c>
      <c r="V9" s="30">
        <f>'【様式２－１】いじめ認知報告一覧（提出用）'!V10</f>
        <v>0</v>
      </c>
      <c r="W9" s="30">
        <f>'【様式２－１】いじめ認知報告一覧（提出用）'!W10</f>
        <v>0</v>
      </c>
      <c r="X9" s="30">
        <f>'【様式２－１】いじめ認知報告一覧（提出用）'!X10</f>
        <v>0</v>
      </c>
      <c r="Y9" s="30">
        <f>'【様式２－１】いじめ認知報告一覧（提出用）'!Y10</f>
        <v>0</v>
      </c>
      <c r="Z9" s="30">
        <f>'【様式２－１】いじめ認知報告一覧（提出用）'!Z10</f>
        <v>0</v>
      </c>
      <c r="AA9" s="43">
        <f>'【様式２－１】いじめ認知報告一覧（提出用）'!AA10</f>
        <v>0</v>
      </c>
      <c r="AB9" s="30">
        <f>'【様式２－１】いじめ認知報告一覧（提出用）'!AB10</f>
        <v>0</v>
      </c>
    </row>
    <row r="10" spans="1:28" ht="20.25" customHeight="1" x14ac:dyDescent="0.7">
      <c r="A10" s="3">
        <f>IF('【様式２－１】いじめ認知報告一覧（提出用）'!A11="","",'【様式２－１】いじめ認知報告一覧（提出用）'!A11)</f>
        <v>3</v>
      </c>
      <c r="B10" s="30">
        <f>'【様式２－１】いじめ認知報告一覧（提出用）'!B11</f>
        <v>0</v>
      </c>
      <c r="C10" s="30">
        <f>'【様式２－１】いじめ認知報告一覧（提出用）'!C11</f>
        <v>0</v>
      </c>
      <c r="D10" s="30">
        <f>'【様式２－１】いじめ認知報告一覧（提出用）'!D11</f>
        <v>0</v>
      </c>
      <c r="E10" s="30">
        <f>'【様式２－１】いじめ認知報告一覧（提出用）'!E11</f>
        <v>0</v>
      </c>
      <c r="F10" s="43">
        <f>'【様式２－１】いじめ認知報告一覧（提出用）'!F11</f>
        <v>0</v>
      </c>
      <c r="G10" s="43">
        <f>'【様式２－１】いじめ認知報告一覧（提出用）'!G11</f>
        <v>0</v>
      </c>
      <c r="H10" s="43">
        <f>'【様式２－１】いじめ認知報告一覧（提出用）'!H11</f>
        <v>0</v>
      </c>
      <c r="I10" s="44">
        <f>'【様式２－１】いじめ認知報告一覧（提出用）'!I11</f>
        <v>0</v>
      </c>
      <c r="J10" s="30">
        <f>'【様式２－１】いじめ認知報告一覧（提出用）'!J11</f>
        <v>0</v>
      </c>
      <c r="K10" s="44">
        <f>'【様式２－１】いじめ認知報告一覧（提出用）'!K11</f>
        <v>0</v>
      </c>
      <c r="L10" s="30">
        <f>'【様式２－１】いじめ認知報告一覧（提出用）'!L11</f>
        <v>0</v>
      </c>
      <c r="M10" s="45">
        <f>'【様式２－１】いじめ認知報告一覧（提出用）'!M11</f>
        <v>0</v>
      </c>
      <c r="N10" s="30">
        <f>'【様式２－１】いじめ認知報告一覧（提出用）'!N11</f>
        <v>0</v>
      </c>
      <c r="O10" s="30">
        <f>'【様式２－１】いじめ認知報告一覧（提出用）'!O11</f>
        <v>0</v>
      </c>
      <c r="P10" s="30">
        <f>'【様式２－１】いじめ認知報告一覧（提出用）'!P11</f>
        <v>0</v>
      </c>
      <c r="Q10" s="30">
        <f>'【様式２－１】いじめ認知報告一覧（提出用）'!Q11</f>
        <v>0</v>
      </c>
      <c r="R10" s="30">
        <f>'【様式２－１】いじめ認知報告一覧（提出用）'!R11</f>
        <v>0</v>
      </c>
      <c r="S10" s="46">
        <f>'【様式２－１】いじめ認知報告一覧（提出用）'!S11</f>
        <v>0</v>
      </c>
      <c r="T10" s="47">
        <f>'【様式２－１】いじめ認知報告一覧（提出用）'!T11</f>
        <v>0</v>
      </c>
      <c r="U10" s="30">
        <f>'【様式２－１】いじめ認知報告一覧（提出用）'!U11</f>
        <v>0</v>
      </c>
      <c r="V10" s="30">
        <f>'【様式２－１】いじめ認知報告一覧（提出用）'!V11</f>
        <v>0</v>
      </c>
      <c r="W10" s="30">
        <f>'【様式２－１】いじめ認知報告一覧（提出用）'!W11</f>
        <v>0</v>
      </c>
      <c r="X10" s="30">
        <f>'【様式２－１】いじめ認知報告一覧（提出用）'!X11</f>
        <v>0</v>
      </c>
      <c r="Y10" s="30">
        <f>'【様式２－１】いじめ認知報告一覧（提出用）'!Y11</f>
        <v>0</v>
      </c>
      <c r="Z10" s="30">
        <f>'【様式２－１】いじめ認知報告一覧（提出用）'!Z11</f>
        <v>0</v>
      </c>
      <c r="AA10" s="43">
        <f>'【様式２－１】いじめ認知報告一覧（提出用）'!AA11</f>
        <v>0</v>
      </c>
      <c r="AB10" s="30">
        <f>'【様式２－１】いじめ認知報告一覧（提出用）'!AB11</f>
        <v>0</v>
      </c>
    </row>
    <row r="11" spans="1:28" ht="20.25" customHeight="1" x14ac:dyDescent="0.7">
      <c r="A11" s="3">
        <f>IF('【様式２－１】いじめ認知報告一覧（提出用）'!A12="","",'【様式２－１】いじめ認知報告一覧（提出用）'!A12)</f>
        <v>4</v>
      </c>
      <c r="B11" s="30">
        <f>'【様式２－１】いじめ認知報告一覧（提出用）'!B12</f>
        <v>0</v>
      </c>
      <c r="C11" s="30">
        <f>'【様式２－１】いじめ認知報告一覧（提出用）'!C12</f>
        <v>0</v>
      </c>
      <c r="D11" s="30">
        <f>'【様式２－１】いじめ認知報告一覧（提出用）'!D12</f>
        <v>0</v>
      </c>
      <c r="E11" s="30">
        <f>'【様式２－１】いじめ認知報告一覧（提出用）'!E12</f>
        <v>0</v>
      </c>
      <c r="F11" s="43">
        <f>'【様式２－１】いじめ認知報告一覧（提出用）'!F12</f>
        <v>0</v>
      </c>
      <c r="G11" s="43">
        <f>'【様式２－１】いじめ認知報告一覧（提出用）'!G12</f>
        <v>0</v>
      </c>
      <c r="H11" s="43">
        <f>'【様式２－１】いじめ認知報告一覧（提出用）'!H12</f>
        <v>0</v>
      </c>
      <c r="I11" s="44">
        <f>'【様式２－１】いじめ認知報告一覧（提出用）'!I12</f>
        <v>0</v>
      </c>
      <c r="J11" s="30">
        <f>'【様式２－１】いじめ認知報告一覧（提出用）'!J12</f>
        <v>0</v>
      </c>
      <c r="K11" s="44">
        <f>'【様式２－１】いじめ認知報告一覧（提出用）'!K12</f>
        <v>0</v>
      </c>
      <c r="L11" s="30">
        <f>'【様式２－１】いじめ認知報告一覧（提出用）'!L12</f>
        <v>0</v>
      </c>
      <c r="M11" s="45">
        <f>'【様式２－１】いじめ認知報告一覧（提出用）'!M12</f>
        <v>0</v>
      </c>
      <c r="N11" s="30">
        <f>'【様式２－１】いじめ認知報告一覧（提出用）'!N12</f>
        <v>0</v>
      </c>
      <c r="O11" s="30">
        <f>'【様式２－１】いじめ認知報告一覧（提出用）'!O12</f>
        <v>0</v>
      </c>
      <c r="P11" s="30">
        <f>'【様式２－１】いじめ認知報告一覧（提出用）'!P12</f>
        <v>0</v>
      </c>
      <c r="Q11" s="30">
        <f>'【様式２－１】いじめ認知報告一覧（提出用）'!Q12</f>
        <v>0</v>
      </c>
      <c r="R11" s="30">
        <f>'【様式２－１】いじめ認知報告一覧（提出用）'!R12</f>
        <v>0</v>
      </c>
      <c r="S11" s="46">
        <f>'【様式２－１】いじめ認知報告一覧（提出用）'!S12</f>
        <v>0</v>
      </c>
      <c r="T11" s="47">
        <f>'【様式２－１】いじめ認知報告一覧（提出用）'!T12</f>
        <v>0</v>
      </c>
      <c r="U11" s="30">
        <f>'【様式２－１】いじめ認知報告一覧（提出用）'!U12</f>
        <v>0</v>
      </c>
      <c r="V11" s="30">
        <f>'【様式２－１】いじめ認知報告一覧（提出用）'!V12</f>
        <v>0</v>
      </c>
      <c r="W11" s="30">
        <f>'【様式２－１】いじめ認知報告一覧（提出用）'!W12</f>
        <v>0</v>
      </c>
      <c r="X11" s="30">
        <f>'【様式２－１】いじめ認知報告一覧（提出用）'!X12</f>
        <v>0</v>
      </c>
      <c r="Y11" s="30">
        <f>'【様式２－１】いじめ認知報告一覧（提出用）'!Y12</f>
        <v>0</v>
      </c>
      <c r="Z11" s="30">
        <f>'【様式２－１】いじめ認知報告一覧（提出用）'!Z12</f>
        <v>0</v>
      </c>
      <c r="AA11" s="43">
        <f>'【様式２－１】いじめ認知報告一覧（提出用）'!AA12</f>
        <v>0</v>
      </c>
      <c r="AB11" s="30">
        <f>'【様式２－１】いじめ認知報告一覧（提出用）'!AB12</f>
        <v>0</v>
      </c>
    </row>
    <row r="12" spans="1:28" ht="20.25" customHeight="1" x14ac:dyDescent="0.7">
      <c r="A12" s="3">
        <f>IF('【様式２－１】いじめ認知報告一覧（提出用）'!A13="","",'【様式２－１】いじめ認知報告一覧（提出用）'!A13)</f>
        <v>5</v>
      </c>
      <c r="B12" s="30">
        <f>'【様式２－１】いじめ認知報告一覧（提出用）'!B13</f>
        <v>0</v>
      </c>
      <c r="C12" s="30">
        <f>'【様式２－１】いじめ認知報告一覧（提出用）'!C13</f>
        <v>0</v>
      </c>
      <c r="D12" s="30">
        <f>'【様式２－１】いじめ認知報告一覧（提出用）'!D13</f>
        <v>0</v>
      </c>
      <c r="E12" s="30">
        <f>'【様式２－１】いじめ認知報告一覧（提出用）'!E13</f>
        <v>0</v>
      </c>
      <c r="F12" s="43">
        <f>'【様式２－１】いじめ認知報告一覧（提出用）'!F13</f>
        <v>0</v>
      </c>
      <c r="G12" s="43">
        <f>'【様式２－１】いじめ認知報告一覧（提出用）'!G13</f>
        <v>0</v>
      </c>
      <c r="H12" s="43">
        <f>'【様式２－１】いじめ認知報告一覧（提出用）'!H13</f>
        <v>0</v>
      </c>
      <c r="I12" s="44">
        <f>'【様式２－１】いじめ認知報告一覧（提出用）'!I13</f>
        <v>0</v>
      </c>
      <c r="J12" s="30">
        <f>'【様式２－１】いじめ認知報告一覧（提出用）'!J13</f>
        <v>0</v>
      </c>
      <c r="K12" s="44">
        <f>'【様式２－１】いじめ認知報告一覧（提出用）'!K13</f>
        <v>0</v>
      </c>
      <c r="L12" s="30">
        <f>'【様式２－１】いじめ認知報告一覧（提出用）'!L13</f>
        <v>0</v>
      </c>
      <c r="M12" s="45">
        <f>'【様式２－１】いじめ認知報告一覧（提出用）'!M13</f>
        <v>0</v>
      </c>
      <c r="N12" s="30">
        <f>'【様式２－１】いじめ認知報告一覧（提出用）'!N13</f>
        <v>0</v>
      </c>
      <c r="O12" s="30">
        <f>'【様式２－１】いじめ認知報告一覧（提出用）'!O13</f>
        <v>0</v>
      </c>
      <c r="P12" s="30">
        <f>'【様式２－１】いじめ認知報告一覧（提出用）'!P13</f>
        <v>0</v>
      </c>
      <c r="Q12" s="30">
        <f>'【様式２－１】いじめ認知報告一覧（提出用）'!Q13</f>
        <v>0</v>
      </c>
      <c r="R12" s="30">
        <f>'【様式２－１】いじめ認知報告一覧（提出用）'!R13</f>
        <v>0</v>
      </c>
      <c r="S12" s="46">
        <f>'【様式２－１】いじめ認知報告一覧（提出用）'!S13</f>
        <v>0</v>
      </c>
      <c r="T12" s="47">
        <f>'【様式２－１】いじめ認知報告一覧（提出用）'!T13</f>
        <v>0</v>
      </c>
      <c r="U12" s="30">
        <f>'【様式２－１】いじめ認知報告一覧（提出用）'!U13</f>
        <v>0</v>
      </c>
      <c r="V12" s="30">
        <f>'【様式２－１】いじめ認知報告一覧（提出用）'!V13</f>
        <v>0</v>
      </c>
      <c r="W12" s="30">
        <f>'【様式２－１】いじめ認知報告一覧（提出用）'!W13</f>
        <v>0</v>
      </c>
      <c r="X12" s="30">
        <f>'【様式２－１】いじめ認知報告一覧（提出用）'!X13</f>
        <v>0</v>
      </c>
      <c r="Y12" s="30">
        <f>'【様式２－１】いじめ認知報告一覧（提出用）'!Y13</f>
        <v>0</v>
      </c>
      <c r="Z12" s="30">
        <f>'【様式２－１】いじめ認知報告一覧（提出用）'!Z13</f>
        <v>0</v>
      </c>
      <c r="AA12" s="43">
        <f>'【様式２－１】いじめ認知報告一覧（提出用）'!AA13</f>
        <v>0</v>
      </c>
      <c r="AB12" s="30">
        <f>'【様式２－１】いじめ認知報告一覧（提出用）'!AB13</f>
        <v>0</v>
      </c>
    </row>
    <row r="13" spans="1:28" ht="20.25" customHeight="1" x14ac:dyDescent="0.7">
      <c r="A13" s="3">
        <f>IF('【様式２－１】いじめ認知報告一覧（提出用）'!A14="","",'【様式２－１】いじめ認知報告一覧（提出用）'!A14)</f>
        <v>6</v>
      </c>
      <c r="B13" s="30">
        <f>'【様式２－１】いじめ認知報告一覧（提出用）'!B14</f>
        <v>0</v>
      </c>
      <c r="C13" s="30">
        <f>'【様式２－１】いじめ認知報告一覧（提出用）'!C14</f>
        <v>0</v>
      </c>
      <c r="D13" s="30">
        <f>'【様式２－１】いじめ認知報告一覧（提出用）'!D14</f>
        <v>0</v>
      </c>
      <c r="E13" s="30">
        <f>'【様式２－１】いじめ認知報告一覧（提出用）'!E14</f>
        <v>0</v>
      </c>
      <c r="F13" s="43">
        <f>'【様式２－１】いじめ認知報告一覧（提出用）'!F14</f>
        <v>0</v>
      </c>
      <c r="G13" s="43">
        <f>'【様式２－１】いじめ認知報告一覧（提出用）'!G14</f>
        <v>0</v>
      </c>
      <c r="H13" s="43">
        <f>'【様式２－１】いじめ認知報告一覧（提出用）'!H14</f>
        <v>0</v>
      </c>
      <c r="I13" s="44">
        <f>'【様式２－１】いじめ認知報告一覧（提出用）'!I14</f>
        <v>0</v>
      </c>
      <c r="J13" s="30">
        <f>'【様式２－１】いじめ認知報告一覧（提出用）'!J14</f>
        <v>0</v>
      </c>
      <c r="K13" s="44">
        <f>'【様式２－１】いじめ認知報告一覧（提出用）'!K14</f>
        <v>0</v>
      </c>
      <c r="L13" s="30">
        <f>'【様式２－１】いじめ認知報告一覧（提出用）'!L14</f>
        <v>0</v>
      </c>
      <c r="M13" s="45">
        <f>'【様式２－１】いじめ認知報告一覧（提出用）'!M14</f>
        <v>0</v>
      </c>
      <c r="N13" s="30">
        <f>'【様式２－１】いじめ認知報告一覧（提出用）'!N14</f>
        <v>0</v>
      </c>
      <c r="O13" s="30">
        <f>'【様式２－１】いじめ認知報告一覧（提出用）'!O14</f>
        <v>0</v>
      </c>
      <c r="P13" s="30">
        <f>'【様式２－１】いじめ認知報告一覧（提出用）'!P14</f>
        <v>0</v>
      </c>
      <c r="Q13" s="30">
        <f>'【様式２－１】いじめ認知報告一覧（提出用）'!Q14</f>
        <v>0</v>
      </c>
      <c r="R13" s="30">
        <f>'【様式２－１】いじめ認知報告一覧（提出用）'!R14</f>
        <v>0</v>
      </c>
      <c r="S13" s="46">
        <f>'【様式２－１】いじめ認知報告一覧（提出用）'!S14</f>
        <v>0</v>
      </c>
      <c r="T13" s="47">
        <f>'【様式２－１】いじめ認知報告一覧（提出用）'!T14</f>
        <v>0</v>
      </c>
      <c r="U13" s="30">
        <f>'【様式２－１】いじめ認知報告一覧（提出用）'!U14</f>
        <v>0</v>
      </c>
      <c r="V13" s="30">
        <f>'【様式２－１】いじめ認知報告一覧（提出用）'!V14</f>
        <v>0</v>
      </c>
      <c r="W13" s="30">
        <f>'【様式２－１】いじめ認知報告一覧（提出用）'!W14</f>
        <v>0</v>
      </c>
      <c r="X13" s="30">
        <f>'【様式２－１】いじめ認知報告一覧（提出用）'!X14</f>
        <v>0</v>
      </c>
      <c r="Y13" s="30">
        <f>'【様式２－１】いじめ認知報告一覧（提出用）'!Y14</f>
        <v>0</v>
      </c>
      <c r="Z13" s="30">
        <f>'【様式２－１】いじめ認知報告一覧（提出用）'!Z14</f>
        <v>0</v>
      </c>
      <c r="AA13" s="43">
        <f>'【様式２－１】いじめ認知報告一覧（提出用）'!AA14</f>
        <v>0</v>
      </c>
      <c r="AB13" s="30">
        <f>'【様式２－１】いじめ認知報告一覧（提出用）'!AB14</f>
        <v>0</v>
      </c>
    </row>
    <row r="14" spans="1:28" ht="20.25" customHeight="1" x14ac:dyDescent="0.7">
      <c r="A14" s="3">
        <f>IF('【様式２－１】いじめ認知報告一覧（提出用）'!A15="","",'【様式２－１】いじめ認知報告一覧（提出用）'!A15)</f>
        <v>7</v>
      </c>
      <c r="B14" s="30">
        <f>'【様式２－１】いじめ認知報告一覧（提出用）'!B15</f>
        <v>0</v>
      </c>
      <c r="C14" s="30">
        <f>'【様式２－１】いじめ認知報告一覧（提出用）'!C15</f>
        <v>0</v>
      </c>
      <c r="D14" s="30">
        <f>'【様式２－１】いじめ認知報告一覧（提出用）'!D15</f>
        <v>0</v>
      </c>
      <c r="E14" s="30">
        <f>'【様式２－１】いじめ認知報告一覧（提出用）'!E15</f>
        <v>0</v>
      </c>
      <c r="F14" s="43">
        <f>'【様式２－１】いじめ認知報告一覧（提出用）'!F15</f>
        <v>0</v>
      </c>
      <c r="G14" s="43">
        <f>'【様式２－１】いじめ認知報告一覧（提出用）'!G15</f>
        <v>0</v>
      </c>
      <c r="H14" s="43">
        <f>'【様式２－１】いじめ認知報告一覧（提出用）'!H15</f>
        <v>0</v>
      </c>
      <c r="I14" s="44">
        <f>'【様式２－１】いじめ認知報告一覧（提出用）'!I15</f>
        <v>0</v>
      </c>
      <c r="J14" s="30">
        <f>'【様式２－１】いじめ認知報告一覧（提出用）'!J15</f>
        <v>0</v>
      </c>
      <c r="K14" s="44">
        <f>'【様式２－１】いじめ認知報告一覧（提出用）'!K15</f>
        <v>0</v>
      </c>
      <c r="L14" s="30">
        <f>'【様式２－１】いじめ認知報告一覧（提出用）'!L15</f>
        <v>0</v>
      </c>
      <c r="M14" s="45">
        <f>'【様式２－１】いじめ認知報告一覧（提出用）'!M15</f>
        <v>0</v>
      </c>
      <c r="N14" s="30">
        <f>'【様式２－１】いじめ認知報告一覧（提出用）'!N15</f>
        <v>0</v>
      </c>
      <c r="O14" s="30">
        <f>'【様式２－１】いじめ認知報告一覧（提出用）'!O15</f>
        <v>0</v>
      </c>
      <c r="P14" s="30">
        <f>'【様式２－１】いじめ認知報告一覧（提出用）'!P15</f>
        <v>0</v>
      </c>
      <c r="Q14" s="30">
        <f>'【様式２－１】いじめ認知報告一覧（提出用）'!Q15</f>
        <v>0</v>
      </c>
      <c r="R14" s="30">
        <f>'【様式２－１】いじめ認知報告一覧（提出用）'!R15</f>
        <v>0</v>
      </c>
      <c r="S14" s="46">
        <f>'【様式２－１】いじめ認知報告一覧（提出用）'!S15</f>
        <v>0</v>
      </c>
      <c r="T14" s="47">
        <f>'【様式２－１】いじめ認知報告一覧（提出用）'!T15</f>
        <v>0</v>
      </c>
      <c r="U14" s="30">
        <f>'【様式２－１】いじめ認知報告一覧（提出用）'!U15</f>
        <v>0</v>
      </c>
      <c r="V14" s="30">
        <f>'【様式２－１】いじめ認知報告一覧（提出用）'!V15</f>
        <v>0</v>
      </c>
      <c r="W14" s="30">
        <f>'【様式２－１】いじめ認知報告一覧（提出用）'!W15</f>
        <v>0</v>
      </c>
      <c r="X14" s="30">
        <f>'【様式２－１】いじめ認知報告一覧（提出用）'!X15</f>
        <v>0</v>
      </c>
      <c r="Y14" s="30">
        <f>'【様式２－１】いじめ認知報告一覧（提出用）'!Y15</f>
        <v>0</v>
      </c>
      <c r="Z14" s="30">
        <f>'【様式２－１】いじめ認知報告一覧（提出用）'!Z15</f>
        <v>0</v>
      </c>
      <c r="AA14" s="43">
        <f>'【様式２－１】いじめ認知報告一覧（提出用）'!AA15</f>
        <v>0</v>
      </c>
      <c r="AB14" s="30">
        <f>'【様式２－１】いじめ認知報告一覧（提出用）'!AB15</f>
        <v>0</v>
      </c>
    </row>
    <row r="15" spans="1:28" ht="20.25" customHeight="1" x14ac:dyDescent="0.7">
      <c r="A15" s="3">
        <f>IF('【様式２－１】いじめ認知報告一覧（提出用）'!A16="","",'【様式２－１】いじめ認知報告一覧（提出用）'!A16)</f>
        <v>8</v>
      </c>
      <c r="B15" s="30">
        <f>'【様式２－１】いじめ認知報告一覧（提出用）'!B16</f>
        <v>0</v>
      </c>
      <c r="C15" s="30">
        <f>'【様式２－１】いじめ認知報告一覧（提出用）'!C16</f>
        <v>0</v>
      </c>
      <c r="D15" s="30">
        <f>'【様式２－１】いじめ認知報告一覧（提出用）'!D16</f>
        <v>0</v>
      </c>
      <c r="E15" s="30">
        <f>'【様式２－１】いじめ認知報告一覧（提出用）'!E16</f>
        <v>0</v>
      </c>
      <c r="F15" s="43">
        <f>'【様式２－１】いじめ認知報告一覧（提出用）'!F16</f>
        <v>0</v>
      </c>
      <c r="G15" s="43">
        <f>'【様式２－１】いじめ認知報告一覧（提出用）'!G16</f>
        <v>0</v>
      </c>
      <c r="H15" s="43">
        <f>'【様式２－１】いじめ認知報告一覧（提出用）'!H16</f>
        <v>0</v>
      </c>
      <c r="I15" s="44">
        <f>'【様式２－１】いじめ認知報告一覧（提出用）'!I16</f>
        <v>0</v>
      </c>
      <c r="J15" s="30">
        <f>'【様式２－１】いじめ認知報告一覧（提出用）'!J16</f>
        <v>0</v>
      </c>
      <c r="K15" s="44">
        <f>'【様式２－１】いじめ認知報告一覧（提出用）'!K16</f>
        <v>0</v>
      </c>
      <c r="L15" s="30">
        <f>'【様式２－１】いじめ認知報告一覧（提出用）'!L16</f>
        <v>0</v>
      </c>
      <c r="M15" s="45">
        <f>'【様式２－１】いじめ認知報告一覧（提出用）'!M16</f>
        <v>0</v>
      </c>
      <c r="N15" s="30">
        <f>'【様式２－１】いじめ認知報告一覧（提出用）'!N16</f>
        <v>0</v>
      </c>
      <c r="O15" s="30">
        <f>'【様式２－１】いじめ認知報告一覧（提出用）'!O16</f>
        <v>0</v>
      </c>
      <c r="P15" s="30">
        <f>'【様式２－１】いじめ認知報告一覧（提出用）'!P16</f>
        <v>0</v>
      </c>
      <c r="Q15" s="30">
        <f>'【様式２－１】いじめ認知報告一覧（提出用）'!Q16</f>
        <v>0</v>
      </c>
      <c r="R15" s="30">
        <f>'【様式２－１】いじめ認知報告一覧（提出用）'!R16</f>
        <v>0</v>
      </c>
      <c r="S15" s="46">
        <f>'【様式２－１】いじめ認知報告一覧（提出用）'!S16</f>
        <v>0</v>
      </c>
      <c r="T15" s="47">
        <f>'【様式２－１】いじめ認知報告一覧（提出用）'!T16</f>
        <v>0</v>
      </c>
      <c r="U15" s="30">
        <f>'【様式２－１】いじめ認知報告一覧（提出用）'!U16</f>
        <v>0</v>
      </c>
      <c r="V15" s="30">
        <f>'【様式２－１】いじめ認知報告一覧（提出用）'!V16</f>
        <v>0</v>
      </c>
      <c r="W15" s="30">
        <f>'【様式２－１】いじめ認知報告一覧（提出用）'!W16</f>
        <v>0</v>
      </c>
      <c r="X15" s="30">
        <f>'【様式２－１】いじめ認知報告一覧（提出用）'!X16</f>
        <v>0</v>
      </c>
      <c r="Y15" s="30">
        <f>'【様式２－１】いじめ認知報告一覧（提出用）'!Y16</f>
        <v>0</v>
      </c>
      <c r="Z15" s="30">
        <f>'【様式２－１】いじめ認知報告一覧（提出用）'!Z16</f>
        <v>0</v>
      </c>
      <c r="AA15" s="43">
        <f>'【様式２－１】いじめ認知報告一覧（提出用）'!AA16</f>
        <v>0</v>
      </c>
      <c r="AB15" s="30">
        <f>'【様式２－１】いじめ認知報告一覧（提出用）'!AB16</f>
        <v>0</v>
      </c>
    </row>
    <row r="16" spans="1:28" ht="20.25" customHeight="1" x14ac:dyDescent="0.7">
      <c r="A16" s="3">
        <f>IF('【様式２－１】いじめ認知報告一覧（提出用）'!A17="","",'【様式２－１】いじめ認知報告一覧（提出用）'!A17)</f>
        <v>9</v>
      </c>
      <c r="B16" s="30">
        <f>'【様式２－１】いじめ認知報告一覧（提出用）'!B17</f>
        <v>0</v>
      </c>
      <c r="C16" s="30">
        <f>'【様式２－１】いじめ認知報告一覧（提出用）'!C17</f>
        <v>0</v>
      </c>
      <c r="D16" s="30">
        <f>'【様式２－１】いじめ認知報告一覧（提出用）'!D17</f>
        <v>0</v>
      </c>
      <c r="E16" s="30">
        <f>'【様式２－１】いじめ認知報告一覧（提出用）'!E17</f>
        <v>0</v>
      </c>
      <c r="F16" s="43">
        <f>'【様式２－１】いじめ認知報告一覧（提出用）'!F17</f>
        <v>0</v>
      </c>
      <c r="G16" s="43">
        <f>'【様式２－１】いじめ認知報告一覧（提出用）'!G17</f>
        <v>0</v>
      </c>
      <c r="H16" s="43">
        <f>'【様式２－１】いじめ認知報告一覧（提出用）'!H17</f>
        <v>0</v>
      </c>
      <c r="I16" s="44">
        <f>'【様式２－１】いじめ認知報告一覧（提出用）'!I17</f>
        <v>0</v>
      </c>
      <c r="J16" s="30">
        <f>'【様式２－１】いじめ認知報告一覧（提出用）'!J17</f>
        <v>0</v>
      </c>
      <c r="K16" s="44">
        <f>'【様式２－１】いじめ認知報告一覧（提出用）'!K17</f>
        <v>0</v>
      </c>
      <c r="L16" s="30">
        <f>'【様式２－１】いじめ認知報告一覧（提出用）'!L17</f>
        <v>0</v>
      </c>
      <c r="M16" s="45">
        <f>'【様式２－１】いじめ認知報告一覧（提出用）'!M17</f>
        <v>0</v>
      </c>
      <c r="N16" s="30">
        <f>'【様式２－１】いじめ認知報告一覧（提出用）'!N17</f>
        <v>0</v>
      </c>
      <c r="O16" s="30">
        <f>'【様式２－１】いじめ認知報告一覧（提出用）'!O17</f>
        <v>0</v>
      </c>
      <c r="P16" s="30">
        <f>'【様式２－１】いじめ認知報告一覧（提出用）'!P17</f>
        <v>0</v>
      </c>
      <c r="Q16" s="30">
        <f>'【様式２－１】いじめ認知報告一覧（提出用）'!Q17</f>
        <v>0</v>
      </c>
      <c r="R16" s="30">
        <f>'【様式２－１】いじめ認知報告一覧（提出用）'!R17</f>
        <v>0</v>
      </c>
      <c r="S16" s="46">
        <f>'【様式２－１】いじめ認知報告一覧（提出用）'!S17</f>
        <v>0</v>
      </c>
      <c r="T16" s="47">
        <f>'【様式２－１】いじめ認知報告一覧（提出用）'!T17</f>
        <v>0</v>
      </c>
      <c r="U16" s="30">
        <f>'【様式２－１】いじめ認知報告一覧（提出用）'!U17</f>
        <v>0</v>
      </c>
      <c r="V16" s="30">
        <f>'【様式２－１】いじめ認知報告一覧（提出用）'!V17</f>
        <v>0</v>
      </c>
      <c r="W16" s="30">
        <f>'【様式２－１】いじめ認知報告一覧（提出用）'!W17</f>
        <v>0</v>
      </c>
      <c r="X16" s="30">
        <f>'【様式２－１】いじめ認知報告一覧（提出用）'!X17</f>
        <v>0</v>
      </c>
      <c r="Y16" s="30">
        <f>'【様式２－１】いじめ認知報告一覧（提出用）'!Y17</f>
        <v>0</v>
      </c>
      <c r="Z16" s="30">
        <f>'【様式２－１】いじめ認知報告一覧（提出用）'!Z17</f>
        <v>0</v>
      </c>
      <c r="AA16" s="43">
        <f>'【様式２－１】いじめ認知報告一覧（提出用）'!AA17</f>
        <v>0</v>
      </c>
      <c r="AB16" s="30">
        <f>'【様式２－１】いじめ認知報告一覧（提出用）'!AB17</f>
        <v>0</v>
      </c>
    </row>
    <row r="17" spans="1:28" ht="20.25" customHeight="1" x14ac:dyDescent="0.7">
      <c r="A17" s="3">
        <f>IF('【様式２－１】いじめ認知報告一覧（提出用）'!A18="","",'【様式２－１】いじめ認知報告一覧（提出用）'!A18)</f>
        <v>10</v>
      </c>
      <c r="B17" s="30">
        <f>'【様式２－１】いじめ認知報告一覧（提出用）'!B18</f>
        <v>0</v>
      </c>
      <c r="C17" s="30">
        <f>'【様式２－１】いじめ認知報告一覧（提出用）'!C18</f>
        <v>0</v>
      </c>
      <c r="D17" s="30">
        <f>'【様式２－１】いじめ認知報告一覧（提出用）'!D18</f>
        <v>0</v>
      </c>
      <c r="E17" s="30">
        <f>'【様式２－１】いじめ認知報告一覧（提出用）'!E18</f>
        <v>0</v>
      </c>
      <c r="F17" s="43">
        <f>'【様式２－１】いじめ認知報告一覧（提出用）'!F18</f>
        <v>0</v>
      </c>
      <c r="G17" s="43">
        <f>'【様式２－１】いじめ認知報告一覧（提出用）'!G18</f>
        <v>0</v>
      </c>
      <c r="H17" s="43">
        <f>'【様式２－１】いじめ認知報告一覧（提出用）'!H18</f>
        <v>0</v>
      </c>
      <c r="I17" s="44">
        <f>'【様式２－１】いじめ認知報告一覧（提出用）'!I18</f>
        <v>0</v>
      </c>
      <c r="J17" s="30">
        <f>'【様式２－１】いじめ認知報告一覧（提出用）'!J18</f>
        <v>0</v>
      </c>
      <c r="K17" s="44">
        <f>'【様式２－１】いじめ認知報告一覧（提出用）'!K18</f>
        <v>0</v>
      </c>
      <c r="L17" s="30">
        <f>'【様式２－１】いじめ認知報告一覧（提出用）'!L18</f>
        <v>0</v>
      </c>
      <c r="M17" s="45">
        <f>'【様式２－１】いじめ認知報告一覧（提出用）'!M18</f>
        <v>0</v>
      </c>
      <c r="N17" s="30">
        <f>'【様式２－１】いじめ認知報告一覧（提出用）'!N18</f>
        <v>0</v>
      </c>
      <c r="O17" s="30">
        <f>'【様式２－１】いじめ認知報告一覧（提出用）'!O18</f>
        <v>0</v>
      </c>
      <c r="P17" s="30">
        <f>'【様式２－１】いじめ認知報告一覧（提出用）'!P18</f>
        <v>0</v>
      </c>
      <c r="Q17" s="30">
        <f>'【様式２－１】いじめ認知報告一覧（提出用）'!Q18</f>
        <v>0</v>
      </c>
      <c r="R17" s="30">
        <f>'【様式２－１】いじめ認知報告一覧（提出用）'!R18</f>
        <v>0</v>
      </c>
      <c r="S17" s="46">
        <f>'【様式２－１】いじめ認知報告一覧（提出用）'!S18</f>
        <v>0</v>
      </c>
      <c r="T17" s="47">
        <f>'【様式２－１】いじめ認知報告一覧（提出用）'!T18</f>
        <v>0</v>
      </c>
      <c r="U17" s="30">
        <f>'【様式２－１】いじめ認知報告一覧（提出用）'!U18</f>
        <v>0</v>
      </c>
      <c r="V17" s="30">
        <f>'【様式２－１】いじめ認知報告一覧（提出用）'!V18</f>
        <v>0</v>
      </c>
      <c r="W17" s="30">
        <f>'【様式２－１】いじめ認知報告一覧（提出用）'!W18</f>
        <v>0</v>
      </c>
      <c r="X17" s="30">
        <f>'【様式２－１】いじめ認知報告一覧（提出用）'!X18</f>
        <v>0</v>
      </c>
      <c r="Y17" s="30">
        <f>'【様式２－１】いじめ認知報告一覧（提出用）'!Y18</f>
        <v>0</v>
      </c>
      <c r="Z17" s="30">
        <f>'【様式２－１】いじめ認知報告一覧（提出用）'!Z18</f>
        <v>0</v>
      </c>
      <c r="AA17" s="43">
        <f>'【様式２－１】いじめ認知報告一覧（提出用）'!AA18</f>
        <v>0</v>
      </c>
      <c r="AB17" s="30">
        <f>'【様式２－１】いじめ認知報告一覧（提出用）'!AB18</f>
        <v>0</v>
      </c>
    </row>
    <row r="18" spans="1:28" ht="20.25" customHeight="1" x14ac:dyDescent="0.7">
      <c r="A18" s="3">
        <f>IF('【様式２－１】いじめ認知報告一覧（提出用）'!A19="","",'【様式２－１】いじめ認知報告一覧（提出用）'!A19)</f>
        <v>11</v>
      </c>
      <c r="B18" s="30">
        <f>'【様式２－１】いじめ認知報告一覧（提出用）'!B19</f>
        <v>0</v>
      </c>
      <c r="C18" s="30">
        <f>'【様式２－１】いじめ認知報告一覧（提出用）'!C19</f>
        <v>0</v>
      </c>
      <c r="D18" s="30">
        <f>'【様式２－１】いじめ認知報告一覧（提出用）'!D19</f>
        <v>0</v>
      </c>
      <c r="E18" s="30">
        <f>'【様式２－１】いじめ認知報告一覧（提出用）'!E19</f>
        <v>0</v>
      </c>
      <c r="F18" s="43">
        <f>'【様式２－１】いじめ認知報告一覧（提出用）'!F19</f>
        <v>0</v>
      </c>
      <c r="G18" s="43">
        <f>'【様式２－１】いじめ認知報告一覧（提出用）'!G19</f>
        <v>0</v>
      </c>
      <c r="H18" s="43">
        <f>'【様式２－１】いじめ認知報告一覧（提出用）'!H19</f>
        <v>0</v>
      </c>
      <c r="I18" s="44">
        <f>'【様式２－１】いじめ認知報告一覧（提出用）'!I19</f>
        <v>0</v>
      </c>
      <c r="J18" s="30">
        <f>'【様式２－１】いじめ認知報告一覧（提出用）'!J19</f>
        <v>0</v>
      </c>
      <c r="K18" s="44">
        <f>'【様式２－１】いじめ認知報告一覧（提出用）'!K19</f>
        <v>0</v>
      </c>
      <c r="L18" s="30">
        <f>'【様式２－１】いじめ認知報告一覧（提出用）'!L19</f>
        <v>0</v>
      </c>
      <c r="M18" s="45">
        <f>'【様式２－１】いじめ認知報告一覧（提出用）'!M19</f>
        <v>0</v>
      </c>
      <c r="N18" s="30">
        <f>'【様式２－１】いじめ認知報告一覧（提出用）'!N19</f>
        <v>0</v>
      </c>
      <c r="O18" s="30">
        <f>'【様式２－１】いじめ認知報告一覧（提出用）'!O19</f>
        <v>0</v>
      </c>
      <c r="P18" s="30">
        <f>'【様式２－１】いじめ認知報告一覧（提出用）'!P19</f>
        <v>0</v>
      </c>
      <c r="Q18" s="30">
        <f>'【様式２－１】いじめ認知報告一覧（提出用）'!Q19</f>
        <v>0</v>
      </c>
      <c r="R18" s="30">
        <f>'【様式２－１】いじめ認知報告一覧（提出用）'!R19</f>
        <v>0</v>
      </c>
      <c r="S18" s="46">
        <f>'【様式２－１】いじめ認知報告一覧（提出用）'!S19</f>
        <v>0</v>
      </c>
      <c r="T18" s="47">
        <f>'【様式２－１】いじめ認知報告一覧（提出用）'!T19</f>
        <v>0</v>
      </c>
      <c r="U18" s="30">
        <f>'【様式２－１】いじめ認知報告一覧（提出用）'!U19</f>
        <v>0</v>
      </c>
      <c r="V18" s="30">
        <f>'【様式２－１】いじめ認知報告一覧（提出用）'!V19</f>
        <v>0</v>
      </c>
      <c r="W18" s="30">
        <f>'【様式２－１】いじめ認知報告一覧（提出用）'!W19</f>
        <v>0</v>
      </c>
      <c r="X18" s="30">
        <f>'【様式２－１】いじめ認知報告一覧（提出用）'!X19</f>
        <v>0</v>
      </c>
      <c r="Y18" s="30">
        <f>'【様式２－１】いじめ認知報告一覧（提出用）'!Y19</f>
        <v>0</v>
      </c>
      <c r="Z18" s="30">
        <f>'【様式２－１】いじめ認知報告一覧（提出用）'!Z19</f>
        <v>0</v>
      </c>
      <c r="AA18" s="43">
        <f>'【様式２－１】いじめ認知報告一覧（提出用）'!AA19</f>
        <v>0</v>
      </c>
      <c r="AB18" s="30">
        <f>'【様式２－１】いじめ認知報告一覧（提出用）'!AB19</f>
        <v>0</v>
      </c>
    </row>
    <row r="19" spans="1:28" ht="20.25" customHeight="1" x14ac:dyDescent="0.7">
      <c r="A19" s="3">
        <f>IF('【様式２－１】いじめ認知報告一覧（提出用）'!A20="","",'【様式２－１】いじめ認知報告一覧（提出用）'!A20)</f>
        <v>12</v>
      </c>
      <c r="B19" s="30">
        <f>'【様式２－１】いじめ認知報告一覧（提出用）'!B20</f>
        <v>0</v>
      </c>
      <c r="C19" s="30">
        <f>'【様式２－１】いじめ認知報告一覧（提出用）'!C20</f>
        <v>0</v>
      </c>
      <c r="D19" s="30">
        <f>'【様式２－１】いじめ認知報告一覧（提出用）'!D20</f>
        <v>0</v>
      </c>
      <c r="E19" s="30">
        <f>'【様式２－１】いじめ認知報告一覧（提出用）'!E20</f>
        <v>0</v>
      </c>
      <c r="F19" s="43">
        <f>'【様式２－１】いじめ認知報告一覧（提出用）'!F20</f>
        <v>0</v>
      </c>
      <c r="G19" s="43">
        <f>'【様式２－１】いじめ認知報告一覧（提出用）'!G20</f>
        <v>0</v>
      </c>
      <c r="H19" s="43">
        <f>'【様式２－１】いじめ認知報告一覧（提出用）'!H20</f>
        <v>0</v>
      </c>
      <c r="I19" s="44">
        <f>'【様式２－１】いじめ認知報告一覧（提出用）'!I20</f>
        <v>0</v>
      </c>
      <c r="J19" s="30">
        <f>'【様式２－１】いじめ認知報告一覧（提出用）'!J20</f>
        <v>0</v>
      </c>
      <c r="K19" s="44">
        <f>'【様式２－１】いじめ認知報告一覧（提出用）'!K20</f>
        <v>0</v>
      </c>
      <c r="L19" s="30">
        <f>'【様式２－１】いじめ認知報告一覧（提出用）'!L20</f>
        <v>0</v>
      </c>
      <c r="M19" s="45">
        <f>'【様式２－１】いじめ認知報告一覧（提出用）'!M20</f>
        <v>0</v>
      </c>
      <c r="N19" s="30">
        <f>'【様式２－１】いじめ認知報告一覧（提出用）'!N20</f>
        <v>0</v>
      </c>
      <c r="O19" s="30">
        <f>'【様式２－１】いじめ認知報告一覧（提出用）'!O20</f>
        <v>0</v>
      </c>
      <c r="P19" s="30">
        <f>'【様式２－１】いじめ認知報告一覧（提出用）'!P20</f>
        <v>0</v>
      </c>
      <c r="Q19" s="30">
        <f>'【様式２－１】いじめ認知報告一覧（提出用）'!Q20</f>
        <v>0</v>
      </c>
      <c r="R19" s="30">
        <f>'【様式２－１】いじめ認知報告一覧（提出用）'!R20</f>
        <v>0</v>
      </c>
      <c r="S19" s="46">
        <f>'【様式２－１】いじめ認知報告一覧（提出用）'!S20</f>
        <v>0</v>
      </c>
      <c r="T19" s="47">
        <f>'【様式２－１】いじめ認知報告一覧（提出用）'!T20</f>
        <v>0</v>
      </c>
      <c r="U19" s="30">
        <f>'【様式２－１】いじめ認知報告一覧（提出用）'!U20</f>
        <v>0</v>
      </c>
      <c r="V19" s="30">
        <f>'【様式２－１】いじめ認知報告一覧（提出用）'!V20</f>
        <v>0</v>
      </c>
      <c r="W19" s="30">
        <f>'【様式２－１】いじめ認知報告一覧（提出用）'!W20</f>
        <v>0</v>
      </c>
      <c r="X19" s="30">
        <f>'【様式２－１】いじめ認知報告一覧（提出用）'!X20</f>
        <v>0</v>
      </c>
      <c r="Y19" s="30">
        <f>'【様式２－１】いじめ認知報告一覧（提出用）'!Y20</f>
        <v>0</v>
      </c>
      <c r="Z19" s="30">
        <f>'【様式２－１】いじめ認知報告一覧（提出用）'!Z20</f>
        <v>0</v>
      </c>
      <c r="AA19" s="43">
        <f>'【様式２－１】いじめ認知報告一覧（提出用）'!AA20</f>
        <v>0</v>
      </c>
      <c r="AB19" s="30">
        <f>'【様式２－１】いじめ認知報告一覧（提出用）'!AB20</f>
        <v>0</v>
      </c>
    </row>
    <row r="20" spans="1:28" ht="20.25" customHeight="1" x14ac:dyDescent="0.7">
      <c r="A20" s="3">
        <f>IF('【様式２－１】いじめ認知報告一覧（提出用）'!A21="","",'【様式２－１】いじめ認知報告一覧（提出用）'!A21)</f>
        <v>13</v>
      </c>
      <c r="B20" s="30">
        <f>'【様式２－１】いじめ認知報告一覧（提出用）'!B21</f>
        <v>0</v>
      </c>
      <c r="C20" s="30">
        <f>'【様式２－１】いじめ認知報告一覧（提出用）'!C21</f>
        <v>0</v>
      </c>
      <c r="D20" s="30">
        <f>'【様式２－１】いじめ認知報告一覧（提出用）'!D21</f>
        <v>0</v>
      </c>
      <c r="E20" s="30">
        <f>'【様式２－１】いじめ認知報告一覧（提出用）'!E21</f>
        <v>0</v>
      </c>
      <c r="F20" s="43">
        <f>'【様式２－１】いじめ認知報告一覧（提出用）'!F21</f>
        <v>0</v>
      </c>
      <c r="G20" s="43">
        <f>'【様式２－１】いじめ認知報告一覧（提出用）'!G21</f>
        <v>0</v>
      </c>
      <c r="H20" s="43">
        <f>'【様式２－１】いじめ認知報告一覧（提出用）'!H21</f>
        <v>0</v>
      </c>
      <c r="I20" s="44">
        <f>'【様式２－１】いじめ認知報告一覧（提出用）'!I21</f>
        <v>0</v>
      </c>
      <c r="J20" s="30">
        <f>'【様式２－１】いじめ認知報告一覧（提出用）'!J21</f>
        <v>0</v>
      </c>
      <c r="K20" s="44">
        <f>'【様式２－１】いじめ認知報告一覧（提出用）'!K21</f>
        <v>0</v>
      </c>
      <c r="L20" s="30">
        <f>'【様式２－１】いじめ認知報告一覧（提出用）'!L21</f>
        <v>0</v>
      </c>
      <c r="M20" s="45">
        <f>'【様式２－１】いじめ認知報告一覧（提出用）'!M21</f>
        <v>0</v>
      </c>
      <c r="N20" s="30">
        <f>'【様式２－１】いじめ認知報告一覧（提出用）'!N21</f>
        <v>0</v>
      </c>
      <c r="O20" s="30">
        <f>'【様式２－１】いじめ認知報告一覧（提出用）'!O21</f>
        <v>0</v>
      </c>
      <c r="P20" s="30">
        <f>'【様式２－１】いじめ認知報告一覧（提出用）'!P21</f>
        <v>0</v>
      </c>
      <c r="Q20" s="30">
        <f>'【様式２－１】いじめ認知報告一覧（提出用）'!Q21</f>
        <v>0</v>
      </c>
      <c r="R20" s="30">
        <f>'【様式２－１】いじめ認知報告一覧（提出用）'!R21</f>
        <v>0</v>
      </c>
      <c r="S20" s="46">
        <f>'【様式２－１】いじめ認知報告一覧（提出用）'!S21</f>
        <v>0</v>
      </c>
      <c r="T20" s="47">
        <f>'【様式２－１】いじめ認知報告一覧（提出用）'!T21</f>
        <v>0</v>
      </c>
      <c r="U20" s="30">
        <f>'【様式２－１】いじめ認知報告一覧（提出用）'!U21</f>
        <v>0</v>
      </c>
      <c r="V20" s="30">
        <f>'【様式２－１】いじめ認知報告一覧（提出用）'!V21</f>
        <v>0</v>
      </c>
      <c r="W20" s="30">
        <f>'【様式２－１】いじめ認知報告一覧（提出用）'!W21</f>
        <v>0</v>
      </c>
      <c r="X20" s="30">
        <f>'【様式２－１】いじめ認知報告一覧（提出用）'!X21</f>
        <v>0</v>
      </c>
      <c r="Y20" s="30">
        <f>'【様式２－１】いじめ認知報告一覧（提出用）'!Y21</f>
        <v>0</v>
      </c>
      <c r="Z20" s="30">
        <f>'【様式２－１】いじめ認知報告一覧（提出用）'!Z21</f>
        <v>0</v>
      </c>
      <c r="AA20" s="43">
        <f>'【様式２－１】いじめ認知報告一覧（提出用）'!AA21</f>
        <v>0</v>
      </c>
      <c r="AB20" s="30">
        <f>'【様式２－１】いじめ認知報告一覧（提出用）'!AB21</f>
        <v>0</v>
      </c>
    </row>
    <row r="21" spans="1:28" ht="20.25" customHeight="1" x14ac:dyDescent="0.7">
      <c r="A21" s="3">
        <f>IF('【様式２－１】いじめ認知報告一覧（提出用）'!A22="","",'【様式２－１】いじめ認知報告一覧（提出用）'!A22)</f>
        <v>14</v>
      </c>
      <c r="B21" s="30">
        <f>'【様式２－１】いじめ認知報告一覧（提出用）'!B22</f>
        <v>0</v>
      </c>
      <c r="C21" s="30">
        <f>'【様式２－１】いじめ認知報告一覧（提出用）'!C22</f>
        <v>0</v>
      </c>
      <c r="D21" s="30">
        <f>'【様式２－１】いじめ認知報告一覧（提出用）'!D22</f>
        <v>0</v>
      </c>
      <c r="E21" s="30">
        <f>'【様式２－１】いじめ認知報告一覧（提出用）'!E22</f>
        <v>0</v>
      </c>
      <c r="F21" s="43">
        <f>'【様式２－１】いじめ認知報告一覧（提出用）'!F22</f>
        <v>0</v>
      </c>
      <c r="G21" s="43">
        <f>'【様式２－１】いじめ認知報告一覧（提出用）'!G22</f>
        <v>0</v>
      </c>
      <c r="H21" s="43">
        <f>'【様式２－１】いじめ認知報告一覧（提出用）'!H22</f>
        <v>0</v>
      </c>
      <c r="I21" s="44">
        <f>'【様式２－１】いじめ認知報告一覧（提出用）'!I22</f>
        <v>0</v>
      </c>
      <c r="J21" s="30">
        <f>'【様式２－１】いじめ認知報告一覧（提出用）'!J22</f>
        <v>0</v>
      </c>
      <c r="K21" s="44">
        <f>'【様式２－１】いじめ認知報告一覧（提出用）'!K22</f>
        <v>0</v>
      </c>
      <c r="L21" s="30">
        <f>'【様式２－１】いじめ認知報告一覧（提出用）'!L22</f>
        <v>0</v>
      </c>
      <c r="M21" s="45">
        <f>'【様式２－１】いじめ認知報告一覧（提出用）'!M22</f>
        <v>0</v>
      </c>
      <c r="N21" s="30">
        <f>'【様式２－１】いじめ認知報告一覧（提出用）'!N22</f>
        <v>0</v>
      </c>
      <c r="O21" s="30">
        <f>'【様式２－１】いじめ認知報告一覧（提出用）'!O22</f>
        <v>0</v>
      </c>
      <c r="P21" s="30">
        <f>'【様式２－１】いじめ認知報告一覧（提出用）'!P22</f>
        <v>0</v>
      </c>
      <c r="Q21" s="30">
        <f>'【様式２－１】いじめ認知報告一覧（提出用）'!Q22</f>
        <v>0</v>
      </c>
      <c r="R21" s="30">
        <f>'【様式２－１】いじめ認知報告一覧（提出用）'!R22</f>
        <v>0</v>
      </c>
      <c r="S21" s="46">
        <f>'【様式２－１】いじめ認知報告一覧（提出用）'!S22</f>
        <v>0</v>
      </c>
      <c r="T21" s="47">
        <f>'【様式２－１】いじめ認知報告一覧（提出用）'!T22</f>
        <v>0</v>
      </c>
      <c r="U21" s="30">
        <f>'【様式２－１】いじめ認知報告一覧（提出用）'!U22</f>
        <v>0</v>
      </c>
      <c r="V21" s="30">
        <f>'【様式２－１】いじめ認知報告一覧（提出用）'!V22</f>
        <v>0</v>
      </c>
      <c r="W21" s="30">
        <f>'【様式２－１】いじめ認知報告一覧（提出用）'!W22</f>
        <v>0</v>
      </c>
      <c r="X21" s="30">
        <f>'【様式２－１】いじめ認知報告一覧（提出用）'!X22</f>
        <v>0</v>
      </c>
      <c r="Y21" s="30">
        <f>'【様式２－１】いじめ認知報告一覧（提出用）'!Y22</f>
        <v>0</v>
      </c>
      <c r="Z21" s="30">
        <f>'【様式２－１】いじめ認知報告一覧（提出用）'!Z22</f>
        <v>0</v>
      </c>
      <c r="AA21" s="43">
        <f>'【様式２－１】いじめ認知報告一覧（提出用）'!AA22</f>
        <v>0</v>
      </c>
      <c r="AB21" s="30">
        <f>'【様式２－１】いじめ認知報告一覧（提出用）'!AB22</f>
        <v>0</v>
      </c>
    </row>
    <row r="22" spans="1:28" ht="20.25" customHeight="1" x14ac:dyDescent="0.7">
      <c r="A22" s="3">
        <f>IF('【様式２－１】いじめ認知報告一覧（提出用）'!A23="","",'【様式２－１】いじめ認知報告一覧（提出用）'!A23)</f>
        <v>15</v>
      </c>
      <c r="B22" s="30">
        <f>'【様式２－１】いじめ認知報告一覧（提出用）'!B23</f>
        <v>0</v>
      </c>
      <c r="C22" s="30">
        <f>'【様式２－１】いじめ認知報告一覧（提出用）'!C23</f>
        <v>0</v>
      </c>
      <c r="D22" s="30">
        <f>'【様式２－１】いじめ認知報告一覧（提出用）'!D23</f>
        <v>0</v>
      </c>
      <c r="E22" s="30">
        <f>'【様式２－１】いじめ認知報告一覧（提出用）'!E23</f>
        <v>0</v>
      </c>
      <c r="F22" s="43">
        <f>'【様式２－１】いじめ認知報告一覧（提出用）'!F23</f>
        <v>0</v>
      </c>
      <c r="G22" s="43">
        <f>'【様式２－１】いじめ認知報告一覧（提出用）'!G23</f>
        <v>0</v>
      </c>
      <c r="H22" s="43">
        <f>'【様式２－１】いじめ認知報告一覧（提出用）'!H23</f>
        <v>0</v>
      </c>
      <c r="I22" s="44">
        <f>'【様式２－１】いじめ認知報告一覧（提出用）'!I23</f>
        <v>0</v>
      </c>
      <c r="J22" s="30">
        <f>'【様式２－１】いじめ認知報告一覧（提出用）'!J23</f>
        <v>0</v>
      </c>
      <c r="K22" s="44">
        <f>'【様式２－１】いじめ認知報告一覧（提出用）'!K23</f>
        <v>0</v>
      </c>
      <c r="L22" s="30">
        <f>'【様式２－１】いじめ認知報告一覧（提出用）'!L23</f>
        <v>0</v>
      </c>
      <c r="M22" s="45">
        <f>'【様式２－１】いじめ認知報告一覧（提出用）'!M23</f>
        <v>0</v>
      </c>
      <c r="N22" s="30">
        <f>'【様式２－１】いじめ認知報告一覧（提出用）'!N23</f>
        <v>0</v>
      </c>
      <c r="O22" s="30">
        <f>'【様式２－１】いじめ認知報告一覧（提出用）'!O23</f>
        <v>0</v>
      </c>
      <c r="P22" s="30">
        <f>'【様式２－１】いじめ認知報告一覧（提出用）'!P23</f>
        <v>0</v>
      </c>
      <c r="Q22" s="30">
        <f>'【様式２－１】いじめ認知報告一覧（提出用）'!Q23</f>
        <v>0</v>
      </c>
      <c r="R22" s="30">
        <f>'【様式２－１】いじめ認知報告一覧（提出用）'!R23</f>
        <v>0</v>
      </c>
      <c r="S22" s="46">
        <f>'【様式２－１】いじめ認知報告一覧（提出用）'!S23</f>
        <v>0</v>
      </c>
      <c r="T22" s="47">
        <f>'【様式２－１】いじめ認知報告一覧（提出用）'!T23</f>
        <v>0</v>
      </c>
      <c r="U22" s="30">
        <f>'【様式２－１】いじめ認知報告一覧（提出用）'!U23</f>
        <v>0</v>
      </c>
      <c r="V22" s="30">
        <f>'【様式２－１】いじめ認知報告一覧（提出用）'!V23</f>
        <v>0</v>
      </c>
      <c r="W22" s="30">
        <f>'【様式２－１】いじめ認知報告一覧（提出用）'!W23</f>
        <v>0</v>
      </c>
      <c r="X22" s="30">
        <f>'【様式２－１】いじめ認知報告一覧（提出用）'!X23</f>
        <v>0</v>
      </c>
      <c r="Y22" s="30">
        <f>'【様式２－１】いじめ認知報告一覧（提出用）'!Y23</f>
        <v>0</v>
      </c>
      <c r="Z22" s="30">
        <f>'【様式２－１】いじめ認知報告一覧（提出用）'!Z23</f>
        <v>0</v>
      </c>
      <c r="AA22" s="43">
        <f>'【様式２－１】いじめ認知報告一覧（提出用）'!AA23</f>
        <v>0</v>
      </c>
      <c r="AB22" s="30">
        <f>'【様式２－１】いじめ認知報告一覧（提出用）'!AB23</f>
        <v>0</v>
      </c>
    </row>
    <row r="23" spans="1:28" ht="20.25" customHeight="1" x14ac:dyDescent="0.7">
      <c r="A23" s="3">
        <f>IF('【様式２－１】いじめ認知報告一覧（提出用）'!A24="","",'【様式２－１】いじめ認知報告一覧（提出用）'!A24)</f>
        <v>16</v>
      </c>
      <c r="B23" s="30">
        <f>'【様式２－１】いじめ認知報告一覧（提出用）'!B24</f>
        <v>0</v>
      </c>
      <c r="C23" s="30">
        <f>'【様式２－１】いじめ認知報告一覧（提出用）'!C24</f>
        <v>0</v>
      </c>
      <c r="D23" s="30">
        <f>'【様式２－１】いじめ認知報告一覧（提出用）'!D24</f>
        <v>0</v>
      </c>
      <c r="E23" s="30">
        <f>'【様式２－１】いじめ認知報告一覧（提出用）'!E24</f>
        <v>0</v>
      </c>
      <c r="F23" s="43">
        <f>'【様式２－１】いじめ認知報告一覧（提出用）'!F24</f>
        <v>0</v>
      </c>
      <c r="G23" s="43">
        <f>'【様式２－１】いじめ認知報告一覧（提出用）'!G24</f>
        <v>0</v>
      </c>
      <c r="H23" s="43">
        <f>'【様式２－１】いじめ認知報告一覧（提出用）'!H24</f>
        <v>0</v>
      </c>
      <c r="I23" s="44">
        <f>'【様式２－１】いじめ認知報告一覧（提出用）'!I24</f>
        <v>0</v>
      </c>
      <c r="J23" s="30">
        <f>'【様式２－１】いじめ認知報告一覧（提出用）'!J24</f>
        <v>0</v>
      </c>
      <c r="K23" s="44">
        <f>'【様式２－１】いじめ認知報告一覧（提出用）'!K24</f>
        <v>0</v>
      </c>
      <c r="L23" s="30">
        <f>'【様式２－１】いじめ認知報告一覧（提出用）'!L24</f>
        <v>0</v>
      </c>
      <c r="M23" s="45">
        <f>'【様式２－１】いじめ認知報告一覧（提出用）'!M24</f>
        <v>0</v>
      </c>
      <c r="N23" s="30">
        <f>'【様式２－１】いじめ認知報告一覧（提出用）'!N24</f>
        <v>0</v>
      </c>
      <c r="O23" s="30">
        <f>'【様式２－１】いじめ認知報告一覧（提出用）'!O24</f>
        <v>0</v>
      </c>
      <c r="P23" s="30">
        <f>'【様式２－１】いじめ認知報告一覧（提出用）'!P24</f>
        <v>0</v>
      </c>
      <c r="Q23" s="30">
        <f>'【様式２－１】いじめ認知報告一覧（提出用）'!Q24</f>
        <v>0</v>
      </c>
      <c r="R23" s="30">
        <f>'【様式２－１】いじめ認知報告一覧（提出用）'!R24</f>
        <v>0</v>
      </c>
      <c r="S23" s="46">
        <f>'【様式２－１】いじめ認知報告一覧（提出用）'!S24</f>
        <v>0</v>
      </c>
      <c r="T23" s="47">
        <f>'【様式２－１】いじめ認知報告一覧（提出用）'!T24</f>
        <v>0</v>
      </c>
      <c r="U23" s="30">
        <f>'【様式２－１】いじめ認知報告一覧（提出用）'!U24</f>
        <v>0</v>
      </c>
      <c r="V23" s="30">
        <f>'【様式２－１】いじめ認知報告一覧（提出用）'!V24</f>
        <v>0</v>
      </c>
      <c r="W23" s="30">
        <f>'【様式２－１】いじめ認知報告一覧（提出用）'!W24</f>
        <v>0</v>
      </c>
      <c r="X23" s="30">
        <f>'【様式２－１】いじめ認知報告一覧（提出用）'!X24</f>
        <v>0</v>
      </c>
      <c r="Y23" s="30">
        <f>'【様式２－１】いじめ認知報告一覧（提出用）'!Y24</f>
        <v>0</v>
      </c>
      <c r="Z23" s="30">
        <f>'【様式２－１】いじめ認知報告一覧（提出用）'!Z24</f>
        <v>0</v>
      </c>
      <c r="AA23" s="43">
        <f>'【様式２－１】いじめ認知報告一覧（提出用）'!AA24</f>
        <v>0</v>
      </c>
      <c r="AB23" s="30">
        <f>'【様式２－１】いじめ認知報告一覧（提出用）'!AB24</f>
        <v>0</v>
      </c>
    </row>
    <row r="24" spans="1:28" ht="20.25" customHeight="1" x14ac:dyDescent="0.7">
      <c r="A24" s="3">
        <f>IF('【様式２－１】いじめ認知報告一覧（提出用）'!A25="","",'【様式２－１】いじめ認知報告一覧（提出用）'!A25)</f>
        <v>17</v>
      </c>
      <c r="B24" s="30">
        <f>'【様式２－１】いじめ認知報告一覧（提出用）'!B25</f>
        <v>0</v>
      </c>
      <c r="C24" s="30">
        <f>'【様式２－１】いじめ認知報告一覧（提出用）'!C25</f>
        <v>0</v>
      </c>
      <c r="D24" s="30">
        <f>'【様式２－１】いじめ認知報告一覧（提出用）'!D25</f>
        <v>0</v>
      </c>
      <c r="E24" s="30">
        <f>'【様式２－１】いじめ認知報告一覧（提出用）'!E25</f>
        <v>0</v>
      </c>
      <c r="F24" s="43">
        <f>'【様式２－１】いじめ認知報告一覧（提出用）'!F25</f>
        <v>0</v>
      </c>
      <c r="G24" s="43">
        <f>'【様式２－１】いじめ認知報告一覧（提出用）'!G25</f>
        <v>0</v>
      </c>
      <c r="H24" s="43">
        <f>'【様式２－１】いじめ認知報告一覧（提出用）'!H25</f>
        <v>0</v>
      </c>
      <c r="I24" s="44">
        <f>'【様式２－１】いじめ認知報告一覧（提出用）'!I25</f>
        <v>0</v>
      </c>
      <c r="J24" s="30">
        <f>'【様式２－１】いじめ認知報告一覧（提出用）'!J25</f>
        <v>0</v>
      </c>
      <c r="K24" s="44">
        <f>'【様式２－１】いじめ認知報告一覧（提出用）'!K25</f>
        <v>0</v>
      </c>
      <c r="L24" s="30">
        <f>'【様式２－１】いじめ認知報告一覧（提出用）'!L25</f>
        <v>0</v>
      </c>
      <c r="M24" s="45">
        <f>'【様式２－１】いじめ認知報告一覧（提出用）'!M25</f>
        <v>0</v>
      </c>
      <c r="N24" s="30">
        <f>'【様式２－１】いじめ認知報告一覧（提出用）'!N25</f>
        <v>0</v>
      </c>
      <c r="O24" s="30">
        <f>'【様式２－１】いじめ認知報告一覧（提出用）'!O25</f>
        <v>0</v>
      </c>
      <c r="P24" s="30">
        <f>'【様式２－１】いじめ認知報告一覧（提出用）'!P25</f>
        <v>0</v>
      </c>
      <c r="Q24" s="30">
        <f>'【様式２－１】いじめ認知報告一覧（提出用）'!Q25</f>
        <v>0</v>
      </c>
      <c r="R24" s="30">
        <f>'【様式２－１】いじめ認知報告一覧（提出用）'!R25</f>
        <v>0</v>
      </c>
      <c r="S24" s="46">
        <f>'【様式２－１】いじめ認知報告一覧（提出用）'!S25</f>
        <v>0</v>
      </c>
      <c r="T24" s="47">
        <f>'【様式２－１】いじめ認知報告一覧（提出用）'!T25</f>
        <v>0</v>
      </c>
      <c r="U24" s="30">
        <f>'【様式２－１】いじめ認知報告一覧（提出用）'!U25</f>
        <v>0</v>
      </c>
      <c r="V24" s="30">
        <f>'【様式２－１】いじめ認知報告一覧（提出用）'!V25</f>
        <v>0</v>
      </c>
      <c r="W24" s="30">
        <f>'【様式２－１】いじめ認知報告一覧（提出用）'!W25</f>
        <v>0</v>
      </c>
      <c r="X24" s="30">
        <f>'【様式２－１】いじめ認知報告一覧（提出用）'!X25</f>
        <v>0</v>
      </c>
      <c r="Y24" s="30">
        <f>'【様式２－１】いじめ認知報告一覧（提出用）'!Y25</f>
        <v>0</v>
      </c>
      <c r="Z24" s="30">
        <f>'【様式２－１】いじめ認知報告一覧（提出用）'!Z25</f>
        <v>0</v>
      </c>
      <c r="AA24" s="43">
        <f>'【様式２－１】いじめ認知報告一覧（提出用）'!AA25</f>
        <v>0</v>
      </c>
      <c r="AB24" s="30">
        <f>'【様式２－１】いじめ認知報告一覧（提出用）'!AB25</f>
        <v>0</v>
      </c>
    </row>
    <row r="25" spans="1:28" ht="20.25" customHeight="1" x14ac:dyDescent="0.7">
      <c r="A25" s="3">
        <f>IF('【様式２－１】いじめ認知報告一覧（提出用）'!A26="","",'【様式２－１】いじめ認知報告一覧（提出用）'!A26)</f>
        <v>18</v>
      </c>
      <c r="B25" s="30">
        <f>'【様式２－１】いじめ認知報告一覧（提出用）'!B26</f>
        <v>0</v>
      </c>
      <c r="C25" s="30">
        <f>'【様式２－１】いじめ認知報告一覧（提出用）'!C26</f>
        <v>0</v>
      </c>
      <c r="D25" s="30">
        <f>'【様式２－１】いじめ認知報告一覧（提出用）'!D26</f>
        <v>0</v>
      </c>
      <c r="E25" s="30">
        <f>'【様式２－１】いじめ認知報告一覧（提出用）'!E26</f>
        <v>0</v>
      </c>
      <c r="F25" s="43">
        <f>'【様式２－１】いじめ認知報告一覧（提出用）'!F26</f>
        <v>0</v>
      </c>
      <c r="G25" s="43">
        <f>'【様式２－１】いじめ認知報告一覧（提出用）'!G26</f>
        <v>0</v>
      </c>
      <c r="H25" s="43">
        <f>'【様式２－１】いじめ認知報告一覧（提出用）'!H26</f>
        <v>0</v>
      </c>
      <c r="I25" s="44">
        <f>'【様式２－１】いじめ認知報告一覧（提出用）'!I26</f>
        <v>0</v>
      </c>
      <c r="J25" s="30">
        <f>'【様式２－１】いじめ認知報告一覧（提出用）'!J26</f>
        <v>0</v>
      </c>
      <c r="K25" s="44">
        <f>'【様式２－１】いじめ認知報告一覧（提出用）'!K26</f>
        <v>0</v>
      </c>
      <c r="L25" s="30">
        <f>'【様式２－１】いじめ認知報告一覧（提出用）'!L26</f>
        <v>0</v>
      </c>
      <c r="M25" s="45">
        <f>'【様式２－１】いじめ認知報告一覧（提出用）'!M26</f>
        <v>0</v>
      </c>
      <c r="N25" s="30">
        <f>'【様式２－１】いじめ認知報告一覧（提出用）'!N26</f>
        <v>0</v>
      </c>
      <c r="O25" s="30">
        <f>'【様式２－１】いじめ認知報告一覧（提出用）'!O26</f>
        <v>0</v>
      </c>
      <c r="P25" s="30">
        <f>'【様式２－１】いじめ認知報告一覧（提出用）'!P26</f>
        <v>0</v>
      </c>
      <c r="Q25" s="30">
        <f>'【様式２－１】いじめ認知報告一覧（提出用）'!Q26</f>
        <v>0</v>
      </c>
      <c r="R25" s="30">
        <f>'【様式２－１】いじめ認知報告一覧（提出用）'!R26</f>
        <v>0</v>
      </c>
      <c r="S25" s="46">
        <f>'【様式２－１】いじめ認知報告一覧（提出用）'!S26</f>
        <v>0</v>
      </c>
      <c r="T25" s="47">
        <f>'【様式２－１】いじめ認知報告一覧（提出用）'!T26</f>
        <v>0</v>
      </c>
      <c r="U25" s="30">
        <f>'【様式２－１】いじめ認知報告一覧（提出用）'!U26</f>
        <v>0</v>
      </c>
      <c r="V25" s="30">
        <f>'【様式２－１】いじめ認知報告一覧（提出用）'!V26</f>
        <v>0</v>
      </c>
      <c r="W25" s="30">
        <f>'【様式２－１】いじめ認知報告一覧（提出用）'!W26</f>
        <v>0</v>
      </c>
      <c r="X25" s="30">
        <f>'【様式２－１】いじめ認知報告一覧（提出用）'!X26</f>
        <v>0</v>
      </c>
      <c r="Y25" s="30">
        <f>'【様式２－１】いじめ認知報告一覧（提出用）'!Y26</f>
        <v>0</v>
      </c>
      <c r="Z25" s="30">
        <f>'【様式２－１】いじめ認知報告一覧（提出用）'!Z26</f>
        <v>0</v>
      </c>
      <c r="AA25" s="43">
        <f>'【様式２－１】いじめ認知報告一覧（提出用）'!AA26</f>
        <v>0</v>
      </c>
      <c r="AB25" s="30">
        <f>'【様式２－１】いじめ認知報告一覧（提出用）'!AB26</f>
        <v>0</v>
      </c>
    </row>
    <row r="26" spans="1:28" ht="20.25" customHeight="1" x14ac:dyDescent="0.7">
      <c r="A26" s="3">
        <f>IF('【様式２－１】いじめ認知報告一覧（提出用）'!A27="","",'【様式２－１】いじめ認知報告一覧（提出用）'!A27)</f>
        <v>19</v>
      </c>
      <c r="B26" s="30">
        <f>'【様式２－１】いじめ認知報告一覧（提出用）'!B27</f>
        <v>0</v>
      </c>
      <c r="C26" s="30">
        <f>'【様式２－１】いじめ認知報告一覧（提出用）'!C27</f>
        <v>0</v>
      </c>
      <c r="D26" s="30">
        <f>'【様式２－１】いじめ認知報告一覧（提出用）'!D27</f>
        <v>0</v>
      </c>
      <c r="E26" s="30">
        <f>'【様式２－１】いじめ認知報告一覧（提出用）'!E27</f>
        <v>0</v>
      </c>
      <c r="F26" s="43">
        <f>'【様式２－１】いじめ認知報告一覧（提出用）'!F27</f>
        <v>0</v>
      </c>
      <c r="G26" s="43">
        <f>'【様式２－１】いじめ認知報告一覧（提出用）'!G27</f>
        <v>0</v>
      </c>
      <c r="H26" s="43">
        <f>'【様式２－１】いじめ認知報告一覧（提出用）'!H27</f>
        <v>0</v>
      </c>
      <c r="I26" s="44">
        <f>'【様式２－１】いじめ認知報告一覧（提出用）'!I27</f>
        <v>0</v>
      </c>
      <c r="J26" s="30">
        <f>'【様式２－１】いじめ認知報告一覧（提出用）'!J27</f>
        <v>0</v>
      </c>
      <c r="K26" s="44">
        <f>'【様式２－１】いじめ認知報告一覧（提出用）'!K27</f>
        <v>0</v>
      </c>
      <c r="L26" s="30">
        <f>'【様式２－１】いじめ認知報告一覧（提出用）'!L27</f>
        <v>0</v>
      </c>
      <c r="M26" s="45">
        <f>'【様式２－１】いじめ認知報告一覧（提出用）'!M27</f>
        <v>0</v>
      </c>
      <c r="N26" s="30">
        <f>'【様式２－１】いじめ認知報告一覧（提出用）'!N27</f>
        <v>0</v>
      </c>
      <c r="O26" s="30">
        <f>'【様式２－１】いじめ認知報告一覧（提出用）'!O27</f>
        <v>0</v>
      </c>
      <c r="P26" s="30">
        <f>'【様式２－１】いじめ認知報告一覧（提出用）'!P27</f>
        <v>0</v>
      </c>
      <c r="Q26" s="30">
        <f>'【様式２－１】いじめ認知報告一覧（提出用）'!Q27</f>
        <v>0</v>
      </c>
      <c r="R26" s="30">
        <f>'【様式２－１】いじめ認知報告一覧（提出用）'!R27</f>
        <v>0</v>
      </c>
      <c r="S26" s="46">
        <f>'【様式２－１】いじめ認知報告一覧（提出用）'!S27</f>
        <v>0</v>
      </c>
      <c r="T26" s="47">
        <f>'【様式２－１】いじめ認知報告一覧（提出用）'!T27</f>
        <v>0</v>
      </c>
      <c r="U26" s="30">
        <f>'【様式２－１】いじめ認知報告一覧（提出用）'!U27</f>
        <v>0</v>
      </c>
      <c r="V26" s="30">
        <f>'【様式２－１】いじめ認知報告一覧（提出用）'!V27</f>
        <v>0</v>
      </c>
      <c r="W26" s="30">
        <f>'【様式２－１】いじめ認知報告一覧（提出用）'!W27</f>
        <v>0</v>
      </c>
      <c r="X26" s="30">
        <f>'【様式２－１】いじめ認知報告一覧（提出用）'!X27</f>
        <v>0</v>
      </c>
      <c r="Y26" s="30">
        <f>'【様式２－１】いじめ認知報告一覧（提出用）'!Y27</f>
        <v>0</v>
      </c>
      <c r="Z26" s="30">
        <f>'【様式２－１】いじめ認知報告一覧（提出用）'!Z27</f>
        <v>0</v>
      </c>
      <c r="AA26" s="43">
        <f>'【様式２－１】いじめ認知報告一覧（提出用）'!AA27</f>
        <v>0</v>
      </c>
      <c r="AB26" s="30">
        <f>'【様式２－１】いじめ認知報告一覧（提出用）'!AB27</f>
        <v>0</v>
      </c>
    </row>
    <row r="27" spans="1:28" ht="20.25" customHeight="1" x14ac:dyDescent="0.7">
      <c r="A27" s="3">
        <f>IF('【様式２－１】いじめ認知報告一覧（提出用）'!A28="","",'【様式２－１】いじめ認知報告一覧（提出用）'!A28)</f>
        <v>20</v>
      </c>
      <c r="B27" s="30">
        <f>'【様式２－１】いじめ認知報告一覧（提出用）'!B28</f>
        <v>0</v>
      </c>
      <c r="C27" s="30">
        <f>'【様式２－１】いじめ認知報告一覧（提出用）'!C28</f>
        <v>0</v>
      </c>
      <c r="D27" s="30">
        <f>'【様式２－１】いじめ認知報告一覧（提出用）'!D28</f>
        <v>0</v>
      </c>
      <c r="E27" s="30">
        <f>'【様式２－１】いじめ認知報告一覧（提出用）'!E28</f>
        <v>0</v>
      </c>
      <c r="F27" s="43">
        <f>'【様式２－１】いじめ認知報告一覧（提出用）'!F28</f>
        <v>0</v>
      </c>
      <c r="G27" s="43">
        <f>'【様式２－１】いじめ認知報告一覧（提出用）'!G28</f>
        <v>0</v>
      </c>
      <c r="H27" s="43">
        <f>'【様式２－１】いじめ認知報告一覧（提出用）'!H28</f>
        <v>0</v>
      </c>
      <c r="I27" s="44">
        <f>'【様式２－１】いじめ認知報告一覧（提出用）'!I28</f>
        <v>0</v>
      </c>
      <c r="J27" s="30">
        <f>'【様式２－１】いじめ認知報告一覧（提出用）'!J28</f>
        <v>0</v>
      </c>
      <c r="K27" s="44">
        <f>'【様式２－１】いじめ認知報告一覧（提出用）'!K28</f>
        <v>0</v>
      </c>
      <c r="L27" s="30">
        <f>'【様式２－１】いじめ認知報告一覧（提出用）'!L28</f>
        <v>0</v>
      </c>
      <c r="M27" s="45">
        <f>'【様式２－１】いじめ認知報告一覧（提出用）'!M28</f>
        <v>0</v>
      </c>
      <c r="N27" s="30">
        <f>'【様式２－１】いじめ認知報告一覧（提出用）'!N28</f>
        <v>0</v>
      </c>
      <c r="O27" s="30">
        <f>'【様式２－１】いじめ認知報告一覧（提出用）'!O28</f>
        <v>0</v>
      </c>
      <c r="P27" s="30">
        <f>'【様式２－１】いじめ認知報告一覧（提出用）'!P28</f>
        <v>0</v>
      </c>
      <c r="Q27" s="30">
        <f>'【様式２－１】いじめ認知報告一覧（提出用）'!Q28</f>
        <v>0</v>
      </c>
      <c r="R27" s="30">
        <f>'【様式２－１】いじめ認知報告一覧（提出用）'!R28</f>
        <v>0</v>
      </c>
      <c r="S27" s="46">
        <f>'【様式２－１】いじめ認知報告一覧（提出用）'!S28</f>
        <v>0</v>
      </c>
      <c r="T27" s="47">
        <f>'【様式２－１】いじめ認知報告一覧（提出用）'!T28</f>
        <v>0</v>
      </c>
      <c r="U27" s="30">
        <f>'【様式２－１】いじめ認知報告一覧（提出用）'!U28</f>
        <v>0</v>
      </c>
      <c r="V27" s="30">
        <f>'【様式２－１】いじめ認知報告一覧（提出用）'!V28</f>
        <v>0</v>
      </c>
      <c r="W27" s="30">
        <f>'【様式２－１】いじめ認知報告一覧（提出用）'!W28</f>
        <v>0</v>
      </c>
      <c r="X27" s="30">
        <f>'【様式２－１】いじめ認知報告一覧（提出用）'!X28</f>
        <v>0</v>
      </c>
      <c r="Y27" s="30">
        <f>'【様式２－１】いじめ認知報告一覧（提出用）'!Y28</f>
        <v>0</v>
      </c>
      <c r="Z27" s="30">
        <f>'【様式２－１】いじめ認知報告一覧（提出用）'!Z28</f>
        <v>0</v>
      </c>
      <c r="AA27" s="43">
        <f>'【様式２－１】いじめ認知報告一覧（提出用）'!AA28</f>
        <v>0</v>
      </c>
      <c r="AB27" s="30">
        <f>'【様式２－１】いじめ認知報告一覧（提出用）'!AB28</f>
        <v>0</v>
      </c>
    </row>
    <row r="28" spans="1:28" ht="20.25" customHeight="1" x14ac:dyDescent="0.7">
      <c r="A28" s="3">
        <f>IF('【様式２－１】いじめ認知報告一覧（提出用）'!A29="","",'【様式２－１】いじめ認知報告一覧（提出用）'!A29)</f>
        <v>21</v>
      </c>
      <c r="B28" s="30">
        <f>'【様式２－１】いじめ認知報告一覧（提出用）'!B29</f>
        <v>0</v>
      </c>
      <c r="C28" s="30">
        <f>'【様式２－１】いじめ認知報告一覧（提出用）'!C29</f>
        <v>0</v>
      </c>
      <c r="D28" s="30">
        <f>'【様式２－１】いじめ認知報告一覧（提出用）'!D29</f>
        <v>0</v>
      </c>
      <c r="E28" s="30">
        <f>'【様式２－１】いじめ認知報告一覧（提出用）'!E29</f>
        <v>0</v>
      </c>
      <c r="F28" s="43">
        <f>'【様式２－１】いじめ認知報告一覧（提出用）'!F29</f>
        <v>0</v>
      </c>
      <c r="G28" s="43">
        <f>'【様式２－１】いじめ認知報告一覧（提出用）'!G29</f>
        <v>0</v>
      </c>
      <c r="H28" s="43">
        <f>'【様式２－１】いじめ認知報告一覧（提出用）'!H29</f>
        <v>0</v>
      </c>
      <c r="I28" s="44">
        <f>'【様式２－１】いじめ認知報告一覧（提出用）'!I29</f>
        <v>0</v>
      </c>
      <c r="J28" s="30">
        <f>'【様式２－１】いじめ認知報告一覧（提出用）'!J29</f>
        <v>0</v>
      </c>
      <c r="K28" s="44">
        <f>'【様式２－１】いじめ認知報告一覧（提出用）'!K29</f>
        <v>0</v>
      </c>
      <c r="L28" s="30">
        <f>'【様式２－１】いじめ認知報告一覧（提出用）'!L29</f>
        <v>0</v>
      </c>
      <c r="M28" s="45">
        <f>'【様式２－１】いじめ認知報告一覧（提出用）'!M29</f>
        <v>0</v>
      </c>
      <c r="N28" s="30">
        <f>'【様式２－１】いじめ認知報告一覧（提出用）'!N29</f>
        <v>0</v>
      </c>
      <c r="O28" s="30">
        <f>'【様式２－１】いじめ認知報告一覧（提出用）'!O29</f>
        <v>0</v>
      </c>
      <c r="P28" s="30">
        <f>'【様式２－１】いじめ認知報告一覧（提出用）'!P29</f>
        <v>0</v>
      </c>
      <c r="Q28" s="30">
        <f>'【様式２－１】いじめ認知報告一覧（提出用）'!Q29</f>
        <v>0</v>
      </c>
      <c r="R28" s="30">
        <f>'【様式２－１】いじめ認知報告一覧（提出用）'!R29</f>
        <v>0</v>
      </c>
      <c r="S28" s="46">
        <f>'【様式２－１】いじめ認知報告一覧（提出用）'!S29</f>
        <v>0</v>
      </c>
      <c r="T28" s="47">
        <f>'【様式２－１】いじめ認知報告一覧（提出用）'!T29</f>
        <v>0</v>
      </c>
      <c r="U28" s="30">
        <f>'【様式２－１】いじめ認知報告一覧（提出用）'!U29</f>
        <v>0</v>
      </c>
      <c r="V28" s="30">
        <f>'【様式２－１】いじめ認知報告一覧（提出用）'!V29</f>
        <v>0</v>
      </c>
      <c r="W28" s="30">
        <f>'【様式２－１】いじめ認知報告一覧（提出用）'!W29</f>
        <v>0</v>
      </c>
      <c r="X28" s="30">
        <f>'【様式２－１】いじめ認知報告一覧（提出用）'!X29</f>
        <v>0</v>
      </c>
      <c r="Y28" s="30">
        <f>'【様式２－１】いじめ認知報告一覧（提出用）'!Y29</f>
        <v>0</v>
      </c>
      <c r="Z28" s="30">
        <f>'【様式２－１】いじめ認知報告一覧（提出用）'!Z29</f>
        <v>0</v>
      </c>
      <c r="AA28" s="43">
        <f>'【様式２－１】いじめ認知報告一覧（提出用）'!AA29</f>
        <v>0</v>
      </c>
      <c r="AB28" s="30">
        <f>'【様式２－１】いじめ認知報告一覧（提出用）'!AB29</f>
        <v>0</v>
      </c>
    </row>
    <row r="29" spans="1:28" ht="20.25" customHeight="1" x14ac:dyDescent="0.7">
      <c r="A29" s="3">
        <f>IF('【様式２－１】いじめ認知報告一覧（提出用）'!A30="","",'【様式２－１】いじめ認知報告一覧（提出用）'!A30)</f>
        <v>22</v>
      </c>
      <c r="B29" s="30">
        <f>'【様式２－１】いじめ認知報告一覧（提出用）'!B30</f>
        <v>0</v>
      </c>
      <c r="C29" s="30">
        <f>'【様式２－１】いじめ認知報告一覧（提出用）'!C30</f>
        <v>0</v>
      </c>
      <c r="D29" s="30">
        <f>'【様式２－１】いじめ認知報告一覧（提出用）'!D30</f>
        <v>0</v>
      </c>
      <c r="E29" s="30">
        <f>'【様式２－１】いじめ認知報告一覧（提出用）'!E30</f>
        <v>0</v>
      </c>
      <c r="F29" s="43">
        <f>'【様式２－１】いじめ認知報告一覧（提出用）'!F30</f>
        <v>0</v>
      </c>
      <c r="G29" s="43">
        <f>'【様式２－１】いじめ認知報告一覧（提出用）'!G30</f>
        <v>0</v>
      </c>
      <c r="H29" s="43">
        <f>'【様式２－１】いじめ認知報告一覧（提出用）'!H30</f>
        <v>0</v>
      </c>
      <c r="I29" s="44">
        <f>'【様式２－１】いじめ認知報告一覧（提出用）'!I30</f>
        <v>0</v>
      </c>
      <c r="J29" s="30">
        <f>'【様式２－１】いじめ認知報告一覧（提出用）'!J30</f>
        <v>0</v>
      </c>
      <c r="K29" s="44">
        <f>'【様式２－１】いじめ認知報告一覧（提出用）'!K30</f>
        <v>0</v>
      </c>
      <c r="L29" s="30">
        <f>'【様式２－１】いじめ認知報告一覧（提出用）'!L30</f>
        <v>0</v>
      </c>
      <c r="M29" s="45">
        <f>'【様式２－１】いじめ認知報告一覧（提出用）'!M30</f>
        <v>0</v>
      </c>
      <c r="N29" s="30">
        <f>'【様式２－１】いじめ認知報告一覧（提出用）'!N30</f>
        <v>0</v>
      </c>
      <c r="O29" s="30">
        <f>'【様式２－１】いじめ認知報告一覧（提出用）'!O30</f>
        <v>0</v>
      </c>
      <c r="P29" s="30">
        <f>'【様式２－１】いじめ認知報告一覧（提出用）'!P30</f>
        <v>0</v>
      </c>
      <c r="Q29" s="30">
        <f>'【様式２－１】いじめ認知報告一覧（提出用）'!Q30</f>
        <v>0</v>
      </c>
      <c r="R29" s="30">
        <f>'【様式２－１】いじめ認知報告一覧（提出用）'!R30</f>
        <v>0</v>
      </c>
      <c r="S29" s="46">
        <f>'【様式２－１】いじめ認知報告一覧（提出用）'!S30</f>
        <v>0</v>
      </c>
      <c r="T29" s="47">
        <f>'【様式２－１】いじめ認知報告一覧（提出用）'!T30</f>
        <v>0</v>
      </c>
      <c r="U29" s="30">
        <f>'【様式２－１】いじめ認知報告一覧（提出用）'!U30</f>
        <v>0</v>
      </c>
      <c r="V29" s="30">
        <f>'【様式２－１】いじめ認知報告一覧（提出用）'!V30</f>
        <v>0</v>
      </c>
      <c r="W29" s="30">
        <f>'【様式２－１】いじめ認知報告一覧（提出用）'!W30</f>
        <v>0</v>
      </c>
      <c r="X29" s="30">
        <f>'【様式２－１】いじめ認知報告一覧（提出用）'!X30</f>
        <v>0</v>
      </c>
      <c r="Y29" s="30">
        <f>'【様式２－１】いじめ認知報告一覧（提出用）'!Y30</f>
        <v>0</v>
      </c>
      <c r="Z29" s="30">
        <f>'【様式２－１】いじめ認知報告一覧（提出用）'!Z30</f>
        <v>0</v>
      </c>
      <c r="AA29" s="43">
        <f>'【様式２－１】いじめ認知報告一覧（提出用）'!AA30</f>
        <v>0</v>
      </c>
      <c r="AB29" s="30">
        <f>'【様式２－１】いじめ認知報告一覧（提出用）'!AB30</f>
        <v>0</v>
      </c>
    </row>
    <row r="30" spans="1:28" ht="20.25" customHeight="1" x14ac:dyDescent="0.7">
      <c r="A30" s="3">
        <f>IF('【様式２－１】いじめ認知報告一覧（提出用）'!A31="","",'【様式２－１】いじめ認知報告一覧（提出用）'!A31)</f>
        <v>23</v>
      </c>
      <c r="B30" s="30">
        <f>'【様式２－１】いじめ認知報告一覧（提出用）'!B31</f>
        <v>0</v>
      </c>
      <c r="C30" s="30">
        <f>'【様式２－１】いじめ認知報告一覧（提出用）'!C31</f>
        <v>0</v>
      </c>
      <c r="D30" s="30">
        <f>'【様式２－１】いじめ認知報告一覧（提出用）'!D31</f>
        <v>0</v>
      </c>
      <c r="E30" s="30">
        <f>'【様式２－１】いじめ認知報告一覧（提出用）'!E31</f>
        <v>0</v>
      </c>
      <c r="F30" s="43">
        <f>'【様式２－１】いじめ認知報告一覧（提出用）'!F31</f>
        <v>0</v>
      </c>
      <c r="G30" s="43">
        <f>'【様式２－１】いじめ認知報告一覧（提出用）'!G31</f>
        <v>0</v>
      </c>
      <c r="H30" s="43">
        <f>'【様式２－１】いじめ認知報告一覧（提出用）'!H31</f>
        <v>0</v>
      </c>
      <c r="I30" s="44">
        <f>'【様式２－１】いじめ認知報告一覧（提出用）'!I31</f>
        <v>0</v>
      </c>
      <c r="J30" s="30">
        <f>'【様式２－１】いじめ認知報告一覧（提出用）'!J31</f>
        <v>0</v>
      </c>
      <c r="K30" s="44">
        <f>'【様式２－１】いじめ認知報告一覧（提出用）'!K31</f>
        <v>0</v>
      </c>
      <c r="L30" s="30">
        <f>'【様式２－１】いじめ認知報告一覧（提出用）'!L31</f>
        <v>0</v>
      </c>
      <c r="M30" s="45">
        <f>'【様式２－１】いじめ認知報告一覧（提出用）'!M31</f>
        <v>0</v>
      </c>
      <c r="N30" s="30">
        <f>'【様式２－１】いじめ認知報告一覧（提出用）'!N31</f>
        <v>0</v>
      </c>
      <c r="O30" s="30">
        <f>'【様式２－１】いじめ認知報告一覧（提出用）'!O31</f>
        <v>0</v>
      </c>
      <c r="P30" s="30">
        <f>'【様式２－１】いじめ認知報告一覧（提出用）'!P31</f>
        <v>0</v>
      </c>
      <c r="Q30" s="30">
        <f>'【様式２－１】いじめ認知報告一覧（提出用）'!Q31</f>
        <v>0</v>
      </c>
      <c r="R30" s="30">
        <f>'【様式２－１】いじめ認知報告一覧（提出用）'!R31</f>
        <v>0</v>
      </c>
      <c r="S30" s="46">
        <f>'【様式２－１】いじめ認知報告一覧（提出用）'!S31</f>
        <v>0</v>
      </c>
      <c r="T30" s="47">
        <f>'【様式２－１】いじめ認知報告一覧（提出用）'!T31</f>
        <v>0</v>
      </c>
      <c r="U30" s="30">
        <f>'【様式２－１】いじめ認知報告一覧（提出用）'!U31</f>
        <v>0</v>
      </c>
      <c r="V30" s="30">
        <f>'【様式２－１】いじめ認知報告一覧（提出用）'!V31</f>
        <v>0</v>
      </c>
      <c r="W30" s="30">
        <f>'【様式２－１】いじめ認知報告一覧（提出用）'!W31</f>
        <v>0</v>
      </c>
      <c r="X30" s="30">
        <f>'【様式２－１】いじめ認知報告一覧（提出用）'!X31</f>
        <v>0</v>
      </c>
      <c r="Y30" s="30">
        <f>'【様式２－１】いじめ認知報告一覧（提出用）'!Y31</f>
        <v>0</v>
      </c>
      <c r="Z30" s="30">
        <f>'【様式２－１】いじめ認知報告一覧（提出用）'!Z31</f>
        <v>0</v>
      </c>
      <c r="AA30" s="43">
        <f>'【様式２－１】いじめ認知報告一覧（提出用）'!AA31</f>
        <v>0</v>
      </c>
      <c r="AB30" s="30">
        <f>'【様式２－１】いじめ認知報告一覧（提出用）'!AB31</f>
        <v>0</v>
      </c>
    </row>
    <row r="31" spans="1:28" ht="20.25" customHeight="1" x14ac:dyDescent="0.7">
      <c r="A31" s="3">
        <f>IF('【様式２－１】いじめ認知報告一覧（提出用）'!A32="","",'【様式２－１】いじめ認知報告一覧（提出用）'!A32)</f>
        <v>24</v>
      </c>
      <c r="B31" s="30">
        <f>'【様式２－１】いじめ認知報告一覧（提出用）'!B32</f>
        <v>0</v>
      </c>
      <c r="C31" s="30">
        <f>'【様式２－１】いじめ認知報告一覧（提出用）'!C32</f>
        <v>0</v>
      </c>
      <c r="D31" s="30">
        <f>'【様式２－１】いじめ認知報告一覧（提出用）'!D32</f>
        <v>0</v>
      </c>
      <c r="E31" s="30">
        <f>'【様式２－１】いじめ認知報告一覧（提出用）'!E32</f>
        <v>0</v>
      </c>
      <c r="F31" s="43">
        <f>'【様式２－１】いじめ認知報告一覧（提出用）'!F32</f>
        <v>0</v>
      </c>
      <c r="G31" s="43">
        <f>'【様式２－１】いじめ認知報告一覧（提出用）'!G32</f>
        <v>0</v>
      </c>
      <c r="H31" s="43">
        <f>'【様式２－１】いじめ認知報告一覧（提出用）'!H32</f>
        <v>0</v>
      </c>
      <c r="I31" s="44">
        <f>'【様式２－１】いじめ認知報告一覧（提出用）'!I32</f>
        <v>0</v>
      </c>
      <c r="J31" s="30">
        <f>'【様式２－１】いじめ認知報告一覧（提出用）'!J32</f>
        <v>0</v>
      </c>
      <c r="K31" s="44">
        <f>'【様式２－１】いじめ認知報告一覧（提出用）'!K32</f>
        <v>0</v>
      </c>
      <c r="L31" s="30">
        <f>'【様式２－１】いじめ認知報告一覧（提出用）'!L32</f>
        <v>0</v>
      </c>
      <c r="M31" s="45">
        <f>'【様式２－１】いじめ認知報告一覧（提出用）'!M32</f>
        <v>0</v>
      </c>
      <c r="N31" s="30">
        <f>'【様式２－１】いじめ認知報告一覧（提出用）'!N32</f>
        <v>0</v>
      </c>
      <c r="O31" s="30">
        <f>'【様式２－１】いじめ認知報告一覧（提出用）'!O32</f>
        <v>0</v>
      </c>
      <c r="P31" s="30">
        <f>'【様式２－１】いじめ認知報告一覧（提出用）'!P32</f>
        <v>0</v>
      </c>
      <c r="Q31" s="30">
        <f>'【様式２－１】いじめ認知報告一覧（提出用）'!Q32</f>
        <v>0</v>
      </c>
      <c r="R31" s="30">
        <f>'【様式２－１】いじめ認知報告一覧（提出用）'!R32</f>
        <v>0</v>
      </c>
      <c r="S31" s="46">
        <f>'【様式２－１】いじめ認知報告一覧（提出用）'!S32</f>
        <v>0</v>
      </c>
      <c r="T31" s="47">
        <f>'【様式２－１】いじめ認知報告一覧（提出用）'!T32</f>
        <v>0</v>
      </c>
      <c r="U31" s="30">
        <f>'【様式２－１】いじめ認知報告一覧（提出用）'!U32</f>
        <v>0</v>
      </c>
      <c r="V31" s="30">
        <f>'【様式２－１】いじめ認知報告一覧（提出用）'!V32</f>
        <v>0</v>
      </c>
      <c r="W31" s="30">
        <f>'【様式２－１】いじめ認知報告一覧（提出用）'!W32</f>
        <v>0</v>
      </c>
      <c r="X31" s="30">
        <f>'【様式２－１】いじめ認知報告一覧（提出用）'!X32</f>
        <v>0</v>
      </c>
      <c r="Y31" s="30">
        <f>'【様式２－１】いじめ認知報告一覧（提出用）'!Y32</f>
        <v>0</v>
      </c>
      <c r="Z31" s="30">
        <f>'【様式２－１】いじめ認知報告一覧（提出用）'!Z32</f>
        <v>0</v>
      </c>
      <c r="AA31" s="43">
        <f>'【様式２－１】いじめ認知報告一覧（提出用）'!AA32</f>
        <v>0</v>
      </c>
      <c r="AB31" s="30">
        <f>'【様式２－１】いじめ認知報告一覧（提出用）'!AB32</f>
        <v>0</v>
      </c>
    </row>
    <row r="32" spans="1:28" ht="20.25" customHeight="1" x14ac:dyDescent="0.7">
      <c r="A32" s="3">
        <f>IF('【様式２－１】いじめ認知報告一覧（提出用）'!A33="","",'【様式２－１】いじめ認知報告一覧（提出用）'!A33)</f>
        <v>25</v>
      </c>
      <c r="B32" s="30">
        <f>'【様式２－１】いじめ認知報告一覧（提出用）'!B33</f>
        <v>0</v>
      </c>
      <c r="C32" s="30">
        <f>'【様式２－１】いじめ認知報告一覧（提出用）'!C33</f>
        <v>0</v>
      </c>
      <c r="D32" s="30">
        <f>'【様式２－１】いじめ認知報告一覧（提出用）'!D33</f>
        <v>0</v>
      </c>
      <c r="E32" s="30">
        <f>'【様式２－１】いじめ認知報告一覧（提出用）'!E33</f>
        <v>0</v>
      </c>
      <c r="F32" s="43">
        <f>'【様式２－１】いじめ認知報告一覧（提出用）'!F33</f>
        <v>0</v>
      </c>
      <c r="G32" s="43">
        <f>'【様式２－１】いじめ認知報告一覧（提出用）'!G33</f>
        <v>0</v>
      </c>
      <c r="H32" s="43">
        <f>'【様式２－１】いじめ認知報告一覧（提出用）'!H33</f>
        <v>0</v>
      </c>
      <c r="I32" s="44">
        <f>'【様式２－１】いじめ認知報告一覧（提出用）'!I33</f>
        <v>0</v>
      </c>
      <c r="J32" s="30">
        <f>'【様式２－１】いじめ認知報告一覧（提出用）'!J33</f>
        <v>0</v>
      </c>
      <c r="K32" s="44">
        <f>'【様式２－１】いじめ認知報告一覧（提出用）'!K33</f>
        <v>0</v>
      </c>
      <c r="L32" s="30">
        <f>'【様式２－１】いじめ認知報告一覧（提出用）'!L33</f>
        <v>0</v>
      </c>
      <c r="M32" s="45">
        <f>'【様式２－１】いじめ認知報告一覧（提出用）'!M33</f>
        <v>0</v>
      </c>
      <c r="N32" s="30">
        <f>'【様式２－１】いじめ認知報告一覧（提出用）'!N33</f>
        <v>0</v>
      </c>
      <c r="O32" s="30">
        <f>'【様式２－１】いじめ認知報告一覧（提出用）'!O33</f>
        <v>0</v>
      </c>
      <c r="P32" s="30">
        <f>'【様式２－１】いじめ認知報告一覧（提出用）'!P33</f>
        <v>0</v>
      </c>
      <c r="Q32" s="30">
        <f>'【様式２－１】いじめ認知報告一覧（提出用）'!Q33</f>
        <v>0</v>
      </c>
      <c r="R32" s="30">
        <f>'【様式２－１】いじめ認知報告一覧（提出用）'!R33</f>
        <v>0</v>
      </c>
      <c r="S32" s="46">
        <f>'【様式２－１】いじめ認知報告一覧（提出用）'!S33</f>
        <v>0</v>
      </c>
      <c r="T32" s="47">
        <f>'【様式２－１】いじめ認知報告一覧（提出用）'!T33</f>
        <v>0</v>
      </c>
      <c r="U32" s="30">
        <f>'【様式２－１】いじめ認知報告一覧（提出用）'!U33</f>
        <v>0</v>
      </c>
      <c r="V32" s="30">
        <f>'【様式２－１】いじめ認知報告一覧（提出用）'!V33</f>
        <v>0</v>
      </c>
      <c r="W32" s="30">
        <f>'【様式２－１】いじめ認知報告一覧（提出用）'!W33</f>
        <v>0</v>
      </c>
      <c r="X32" s="30">
        <f>'【様式２－１】いじめ認知報告一覧（提出用）'!X33</f>
        <v>0</v>
      </c>
      <c r="Y32" s="30">
        <f>'【様式２－１】いじめ認知報告一覧（提出用）'!Y33</f>
        <v>0</v>
      </c>
      <c r="Z32" s="30">
        <f>'【様式２－１】いじめ認知報告一覧（提出用）'!Z33</f>
        <v>0</v>
      </c>
      <c r="AA32" s="43">
        <f>'【様式２－１】いじめ認知報告一覧（提出用）'!AA33</f>
        <v>0</v>
      </c>
      <c r="AB32" s="30">
        <f>'【様式２－１】いじめ認知報告一覧（提出用）'!AB33</f>
        <v>0</v>
      </c>
    </row>
    <row r="33" spans="1:28" ht="20.25" customHeight="1" x14ac:dyDescent="0.7">
      <c r="A33" s="3">
        <f>IF('【様式２－１】いじめ認知報告一覧（提出用）'!A34="","",'【様式２－１】いじめ認知報告一覧（提出用）'!A34)</f>
        <v>26</v>
      </c>
      <c r="B33" s="30">
        <f>'【様式２－１】いじめ認知報告一覧（提出用）'!B34</f>
        <v>0</v>
      </c>
      <c r="C33" s="30">
        <f>'【様式２－１】いじめ認知報告一覧（提出用）'!C34</f>
        <v>0</v>
      </c>
      <c r="D33" s="30">
        <f>'【様式２－１】いじめ認知報告一覧（提出用）'!D34</f>
        <v>0</v>
      </c>
      <c r="E33" s="30">
        <f>'【様式２－１】いじめ認知報告一覧（提出用）'!E34</f>
        <v>0</v>
      </c>
      <c r="F33" s="43">
        <f>'【様式２－１】いじめ認知報告一覧（提出用）'!F34</f>
        <v>0</v>
      </c>
      <c r="G33" s="43">
        <f>'【様式２－１】いじめ認知報告一覧（提出用）'!G34</f>
        <v>0</v>
      </c>
      <c r="H33" s="43">
        <f>'【様式２－１】いじめ認知報告一覧（提出用）'!H34</f>
        <v>0</v>
      </c>
      <c r="I33" s="44">
        <f>'【様式２－１】いじめ認知報告一覧（提出用）'!I34</f>
        <v>0</v>
      </c>
      <c r="J33" s="30">
        <f>'【様式２－１】いじめ認知報告一覧（提出用）'!J34</f>
        <v>0</v>
      </c>
      <c r="K33" s="44">
        <f>'【様式２－１】いじめ認知報告一覧（提出用）'!K34</f>
        <v>0</v>
      </c>
      <c r="L33" s="30">
        <f>'【様式２－１】いじめ認知報告一覧（提出用）'!L34</f>
        <v>0</v>
      </c>
      <c r="M33" s="45">
        <f>'【様式２－１】いじめ認知報告一覧（提出用）'!M34</f>
        <v>0</v>
      </c>
      <c r="N33" s="30">
        <f>'【様式２－１】いじめ認知報告一覧（提出用）'!N34</f>
        <v>0</v>
      </c>
      <c r="O33" s="30">
        <f>'【様式２－１】いじめ認知報告一覧（提出用）'!O34</f>
        <v>0</v>
      </c>
      <c r="P33" s="30">
        <f>'【様式２－１】いじめ認知報告一覧（提出用）'!P34</f>
        <v>0</v>
      </c>
      <c r="Q33" s="30">
        <f>'【様式２－１】いじめ認知報告一覧（提出用）'!Q34</f>
        <v>0</v>
      </c>
      <c r="R33" s="30">
        <f>'【様式２－１】いじめ認知報告一覧（提出用）'!R34</f>
        <v>0</v>
      </c>
      <c r="S33" s="46">
        <f>'【様式２－１】いじめ認知報告一覧（提出用）'!S34</f>
        <v>0</v>
      </c>
      <c r="T33" s="47">
        <f>'【様式２－１】いじめ認知報告一覧（提出用）'!T34</f>
        <v>0</v>
      </c>
      <c r="U33" s="30">
        <f>'【様式２－１】いじめ認知報告一覧（提出用）'!U34</f>
        <v>0</v>
      </c>
      <c r="V33" s="30">
        <f>'【様式２－１】いじめ認知報告一覧（提出用）'!V34</f>
        <v>0</v>
      </c>
      <c r="W33" s="30">
        <f>'【様式２－１】いじめ認知報告一覧（提出用）'!W34</f>
        <v>0</v>
      </c>
      <c r="X33" s="30">
        <f>'【様式２－１】いじめ認知報告一覧（提出用）'!X34</f>
        <v>0</v>
      </c>
      <c r="Y33" s="30">
        <f>'【様式２－１】いじめ認知報告一覧（提出用）'!Y34</f>
        <v>0</v>
      </c>
      <c r="Z33" s="30">
        <f>'【様式２－１】いじめ認知報告一覧（提出用）'!Z34</f>
        <v>0</v>
      </c>
      <c r="AA33" s="43">
        <f>'【様式２－１】いじめ認知報告一覧（提出用）'!AA34</f>
        <v>0</v>
      </c>
      <c r="AB33" s="30">
        <f>'【様式２－１】いじめ認知報告一覧（提出用）'!AB34</f>
        <v>0</v>
      </c>
    </row>
    <row r="34" spans="1:28" ht="20.25" customHeight="1" x14ac:dyDescent="0.7">
      <c r="A34" s="3">
        <f>IF('【様式２－１】いじめ認知報告一覧（提出用）'!A35="","",'【様式２－１】いじめ認知報告一覧（提出用）'!A35)</f>
        <v>27</v>
      </c>
      <c r="B34" s="30">
        <f>'【様式２－１】いじめ認知報告一覧（提出用）'!B35</f>
        <v>0</v>
      </c>
      <c r="C34" s="30">
        <f>'【様式２－１】いじめ認知報告一覧（提出用）'!C35</f>
        <v>0</v>
      </c>
      <c r="D34" s="30">
        <f>'【様式２－１】いじめ認知報告一覧（提出用）'!D35</f>
        <v>0</v>
      </c>
      <c r="E34" s="30">
        <f>'【様式２－１】いじめ認知報告一覧（提出用）'!E35</f>
        <v>0</v>
      </c>
      <c r="F34" s="43">
        <f>'【様式２－１】いじめ認知報告一覧（提出用）'!F35</f>
        <v>0</v>
      </c>
      <c r="G34" s="43">
        <f>'【様式２－１】いじめ認知報告一覧（提出用）'!G35</f>
        <v>0</v>
      </c>
      <c r="H34" s="43">
        <f>'【様式２－１】いじめ認知報告一覧（提出用）'!H35</f>
        <v>0</v>
      </c>
      <c r="I34" s="44">
        <f>'【様式２－１】いじめ認知報告一覧（提出用）'!I35</f>
        <v>0</v>
      </c>
      <c r="J34" s="30">
        <f>'【様式２－１】いじめ認知報告一覧（提出用）'!J35</f>
        <v>0</v>
      </c>
      <c r="K34" s="44">
        <f>'【様式２－１】いじめ認知報告一覧（提出用）'!K35</f>
        <v>0</v>
      </c>
      <c r="L34" s="30">
        <f>'【様式２－１】いじめ認知報告一覧（提出用）'!L35</f>
        <v>0</v>
      </c>
      <c r="M34" s="45">
        <f>'【様式２－１】いじめ認知報告一覧（提出用）'!M35</f>
        <v>0</v>
      </c>
      <c r="N34" s="30">
        <f>'【様式２－１】いじめ認知報告一覧（提出用）'!N35</f>
        <v>0</v>
      </c>
      <c r="O34" s="30">
        <f>'【様式２－１】いじめ認知報告一覧（提出用）'!O35</f>
        <v>0</v>
      </c>
      <c r="P34" s="30">
        <f>'【様式２－１】いじめ認知報告一覧（提出用）'!P35</f>
        <v>0</v>
      </c>
      <c r="Q34" s="30">
        <f>'【様式２－１】いじめ認知報告一覧（提出用）'!Q35</f>
        <v>0</v>
      </c>
      <c r="R34" s="30">
        <f>'【様式２－１】いじめ認知報告一覧（提出用）'!R35</f>
        <v>0</v>
      </c>
      <c r="S34" s="46">
        <f>'【様式２－１】いじめ認知報告一覧（提出用）'!S35</f>
        <v>0</v>
      </c>
      <c r="T34" s="47">
        <f>'【様式２－１】いじめ認知報告一覧（提出用）'!T35</f>
        <v>0</v>
      </c>
      <c r="U34" s="30">
        <f>'【様式２－１】いじめ認知報告一覧（提出用）'!U35</f>
        <v>0</v>
      </c>
      <c r="V34" s="30">
        <f>'【様式２－１】いじめ認知報告一覧（提出用）'!V35</f>
        <v>0</v>
      </c>
      <c r="W34" s="30">
        <f>'【様式２－１】いじめ認知報告一覧（提出用）'!W35</f>
        <v>0</v>
      </c>
      <c r="X34" s="30">
        <f>'【様式２－１】いじめ認知報告一覧（提出用）'!X35</f>
        <v>0</v>
      </c>
      <c r="Y34" s="30">
        <f>'【様式２－１】いじめ認知報告一覧（提出用）'!Y35</f>
        <v>0</v>
      </c>
      <c r="Z34" s="30">
        <f>'【様式２－１】いじめ認知報告一覧（提出用）'!Z35</f>
        <v>0</v>
      </c>
      <c r="AA34" s="43">
        <f>'【様式２－１】いじめ認知報告一覧（提出用）'!AA35</f>
        <v>0</v>
      </c>
      <c r="AB34" s="30">
        <f>'【様式２－１】いじめ認知報告一覧（提出用）'!AB35</f>
        <v>0</v>
      </c>
    </row>
    <row r="35" spans="1:28" ht="20.25" customHeight="1" x14ac:dyDescent="0.7">
      <c r="A35" s="3">
        <f>IF('【様式２－１】いじめ認知報告一覧（提出用）'!A36="","",'【様式２－１】いじめ認知報告一覧（提出用）'!A36)</f>
        <v>28</v>
      </c>
      <c r="B35" s="30">
        <f>'【様式２－１】いじめ認知報告一覧（提出用）'!B36</f>
        <v>0</v>
      </c>
      <c r="C35" s="30">
        <f>'【様式２－１】いじめ認知報告一覧（提出用）'!C36</f>
        <v>0</v>
      </c>
      <c r="D35" s="30">
        <f>'【様式２－１】いじめ認知報告一覧（提出用）'!D36</f>
        <v>0</v>
      </c>
      <c r="E35" s="30">
        <f>'【様式２－１】いじめ認知報告一覧（提出用）'!E36</f>
        <v>0</v>
      </c>
      <c r="F35" s="43">
        <f>'【様式２－１】いじめ認知報告一覧（提出用）'!F36</f>
        <v>0</v>
      </c>
      <c r="G35" s="43">
        <f>'【様式２－１】いじめ認知報告一覧（提出用）'!G36</f>
        <v>0</v>
      </c>
      <c r="H35" s="43">
        <f>'【様式２－１】いじめ認知報告一覧（提出用）'!H36</f>
        <v>0</v>
      </c>
      <c r="I35" s="44">
        <f>'【様式２－１】いじめ認知報告一覧（提出用）'!I36</f>
        <v>0</v>
      </c>
      <c r="J35" s="30">
        <f>'【様式２－１】いじめ認知報告一覧（提出用）'!J36</f>
        <v>0</v>
      </c>
      <c r="K35" s="44">
        <f>'【様式２－１】いじめ認知報告一覧（提出用）'!K36</f>
        <v>0</v>
      </c>
      <c r="L35" s="30">
        <f>'【様式２－１】いじめ認知報告一覧（提出用）'!L36</f>
        <v>0</v>
      </c>
      <c r="M35" s="45">
        <f>'【様式２－１】いじめ認知報告一覧（提出用）'!M36</f>
        <v>0</v>
      </c>
      <c r="N35" s="30">
        <f>'【様式２－１】いじめ認知報告一覧（提出用）'!N36</f>
        <v>0</v>
      </c>
      <c r="O35" s="30">
        <f>'【様式２－１】いじめ認知報告一覧（提出用）'!O36</f>
        <v>0</v>
      </c>
      <c r="P35" s="30">
        <f>'【様式２－１】いじめ認知報告一覧（提出用）'!P36</f>
        <v>0</v>
      </c>
      <c r="Q35" s="30">
        <f>'【様式２－１】いじめ認知報告一覧（提出用）'!Q36</f>
        <v>0</v>
      </c>
      <c r="R35" s="30">
        <f>'【様式２－１】いじめ認知報告一覧（提出用）'!R36</f>
        <v>0</v>
      </c>
      <c r="S35" s="46">
        <f>'【様式２－１】いじめ認知報告一覧（提出用）'!S36</f>
        <v>0</v>
      </c>
      <c r="T35" s="47">
        <f>'【様式２－１】いじめ認知報告一覧（提出用）'!T36</f>
        <v>0</v>
      </c>
      <c r="U35" s="30">
        <f>'【様式２－１】いじめ認知報告一覧（提出用）'!U36</f>
        <v>0</v>
      </c>
      <c r="V35" s="30">
        <f>'【様式２－１】いじめ認知報告一覧（提出用）'!V36</f>
        <v>0</v>
      </c>
      <c r="W35" s="30">
        <f>'【様式２－１】いじめ認知報告一覧（提出用）'!W36</f>
        <v>0</v>
      </c>
      <c r="X35" s="30">
        <f>'【様式２－１】いじめ認知報告一覧（提出用）'!X36</f>
        <v>0</v>
      </c>
      <c r="Y35" s="30">
        <f>'【様式２－１】いじめ認知報告一覧（提出用）'!Y36</f>
        <v>0</v>
      </c>
      <c r="Z35" s="30">
        <f>'【様式２－１】いじめ認知報告一覧（提出用）'!Z36</f>
        <v>0</v>
      </c>
      <c r="AA35" s="43">
        <f>'【様式２－１】いじめ認知報告一覧（提出用）'!AA36</f>
        <v>0</v>
      </c>
      <c r="AB35" s="30">
        <f>'【様式２－１】いじめ認知報告一覧（提出用）'!AB36</f>
        <v>0</v>
      </c>
    </row>
    <row r="36" spans="1:28" ht="20.25" customHeight="1" x14ac:dyDescent="0.7">
      <c r="A36" s="3">
        <f>IF('【様式２－１】いじめ認知報告一覧（提出用）'!A37="","",'【様式２－１】いじめ認知報告一覧（提出用）'!A37)</f>
        <v>29</v>
      </c>
      <c r="B36" s="30">
        <f>'【様式２－１】いじめ認知報告一覧（提出用）'!B37</f>
        <v>0</v>
      </c>
      <c r="C36" s="30">
        <f>'【様式２－１】いじめ認知報告一覧（提出用）'!C37</f>
        <v>0</v>
      </c>
      <c r="D36" s="30">
        <f>'【様式２－１】いじめ認知報告一覧（提出用）'!D37</f>
        <v>0</v>
      </c>
      <c r="E36" s="30">
        <f>'【様式２－１】いじめ認知報告一覧（提出用）'!E37</f>
        <v>0</v>
      </c>
      <c r="F36" s="43">
        <f>'【様式２－１】いじめ認知報告一覧（提出用）'!F37</f>
        <v>0</v>
      </c>
      <c r="G36" s="43">
        <f>'【様式２－１】いじめ認知報告一覧（提出用）'!G37</f>
        <v>0</v>
      </c>
      <c r="H36" s="43">
        <f>'【様式２－１】いじめ認知報告一覧（提出用）'!H37</f>
        <v>0</v>
      </c>
      <c r="I36" s="44">
        <f>'【様式２－１】いじめ認知報告一覧（提出用）'!I37</f>
        <v>0</v>
      </c>
      <c r="J36" s="30">
        <f>'【様式２－１】いじめ認知報告一覧（提出用）'!J37</f>
        <v>0</v>
      </c>
      <c r="K36" s="44">
        <f>'【様式２－１】いじめ認知報告一覧（提出用）'!K37</f>
        <v>0</v>
      </c>
      <c r="L36" s="30">
        <f>'【様式２－１】いじめ認知報告一覧（提出用）'!L37</f>
        <v>0</v>
      </c>
      <c r="M36" s="45">
        <f>'【様式２－１】いじめ認知報告一覧（提出用）'!M37</f>
        <v>0</v>
      </c>
      <c r="N36" s="30">
        <f>'【様式２－１】いじめ認知報告一覧（提出用）'!N37</f>
        <v>0</v>
      </c>
      <c r="O36" s="30">
        <f>'【様式２－１】いじめ認知報告一覧（提出用）'!O37</f>
        <v>0</v>
      </c>
      <c r="P36" s="30">
        <f>'【様式２－１】いじめ認知報告一覧（提出用）'!P37</f>
        <v>0</v>
      </c>
      <c r="Q36" s="30">
        <f>'【様式２－１】いじめ認知報告一覧（提出用）'!Q37</f>
        <v>0</v>
      </c>
      <c r="R36" s="30">
        <f>'【様式２－１】いじめ認知報告一覧（提出用）'!R37</f>
        <v>0</v>
      </c>
      <c r="S36" s="46">
        <f>'【様式２－１】いじめ認知報告一覧（提出用）'!S37</f>
        <v>0</v>
      </c>
      <c r="T36" s="47">
        <f>'【様式２－１】いじめ認知報告一覧（提出用）'!T37</f>
        <v>0</v>
      </c>
      <c r="U36" s="30">
        <f>'【様式２－１】いじめ認知報告一覧（提出用）'!U37</f>
        <v>0</v>
      </c>
      <c r="V36" s="30">
        <f>'【様式２－１】いじめ認知報告一覧（提出用）'!V37</f>
        <v>0</v>
      </c>
      <c r="W36" s="30">
        <f>'【様式２－１】いじめ認知報告一覧（提出用）'!W37</f>
        <v>0</v>
      </c>
      <c r="X36" s="30">
        <f>'【様式２－１】いじめ認知報告一覧（提出用）'!X37</f>
        <v>0</v>
      </c>
      <c r="Y36" s="30">
        <f>'【様式２－１】いじめ認知報告一覧（提出用）'!Y37</f>
        <v>0</v>
      </c>
      <c r="Z36" s="30">
        <f>'【様式２－１】いじめ認知報告一覧（提出用）'!Z37</f>
        <v>0</v>
      </c>
      <c r="AA36" s="43">
        <f>'【様式２－１】いじめ認知報告一覧（提出用）'!AA37</f>
        <v>0</v>
      </c>
      <c r="AB36" s="30">
        <f>'【様式２－１】いじめ認知報告一覧（提出用）'!AB37</f>
        <v>0</v>
      </c>
    </row>
    <row r="37" spans="1:28" ht="20.25" customHeight="1" x14ac:dyDescent="0.7">
      <c r="A37" s="3">
        <f>IF('【様式２－１】いじめ認知報告一覧（提出用）'!A38="","",'【様式２－１】いじめ認知報告一覧（提出用）'!A38)</f>
        <v>30</v>
      </c>
      <c r="B37" s="30">
        <f>'【様式２－１】いじめ認知報告一覧（提出用）'!B38</f>
        <v>0</v>
      </c>
      <c r="C37" s="30">
        <f>'【様式２－１】いじめ認知報告一覧（提出用）'!C38</f>
        <v>0</v>
      </c>
      <c r="D37" s="30">
        <f>'【様式２－１】いじめ認知報告一覧（提出用）'!D38</f>
        <v>0</v>
      </c>
      <c r="E37" s="30">
        <f>'【様式２－１】いじめ認知報告一覧（提出用）'!E38</f>
        <v>0</v>
      </c>
      <c r="F37" s="43">
        <f>'【様式２－１】いじめ認知報告一覧（提出用）'!F38</f>
        <v>0</v>
      </c>
      <c r="G37" s="43">
        <f>'【様式２－１】いじめ認知報告一覧（提出用）'!G38</f>
        <v>0</v>
      </c>
      <c r="H37" s="43">
        <f>'【様式２－１】いじめ認知報告一覧（提出用）'!H38</f>
        <v>0</v>
      </c>
      <c r="I37" s="44">
        <f>'【様式２－１】いじめ認知報告一覧（提出用）'!I38</f>
        <v>0</v>
      </c>
      <c r="J37" s="30">
        <f>'【様式２－１】いじめ認知報告一覧（提出用）'!J38</f>
        <v>0</v>
      </c>
      <c r="K37" s="44">
        <f>'【様式２－１】いじめ認知報告一覧（提出用）'!K38</f>
        <v>0</v>
      </c>
      <c r="L37" s="30">
        <f>'【様式２－１】いじめ認知報告一覧（提出用）'!L38</f>
        <v>0</v>
      </c>
      <c r="M37" s="45">
        <f>'【様式２－１】いじめ認知報告一覧（提出用）'!M38</f>
        <v>0</v>
      </c>
      <c r="N37" s="30">
        <f>'【様式２－１】いじめ認知報告一覧（提出用）'!N38</f>
        <v>0</v>
      </c>
      <c r="O37" s="30">
        <f>'【様式２－１】いじめ認知報告一覧（提出用）'!O38</f>
        <v>0</v>
      </c>
      <c r="P37" s="30">
        <f>'【様式２－１】いじめ認知報告一覧（提出用）'!P38</f>
        <v>0</v>
      </c>
      <c r="Q37" s="30">
        <f>'【様式２－１】いじめ認知報告一覧（提出用）'!Q38</f>
        <v>0</v>
      </c>
      <c r="R37" s="30">
        <f>'【様式２－１】いじめ認知報告一覧（提出用）'!R38</f>
        <v>0</v>
      </c>
      <c r="S37" s="46">
        <f>'【様式２－１】いじめ認知報告一覧（提出用）'!S38</f>
        <v>0</v>
      </c>
      <c r="T37" s="47">
        <f>'【様式２－１】いじめ認知報告一覧（提出用）'!T38</f>
        <v>0</v>
      </c>
      <c r="U37" s="30">
        <f>'【様式２－１】いじめ認知報告一覧（提出用）'!U38</f>
        <v>0</v>
      </c>
      <c r="V37" s="30">
        <f>'【様式２－１】いじめ認知報告一覧（提出用）'!V38</f>
        <v>0</v>
      </c>
      <c r="W37" s="30">
        <f>'【様式２－１】いじめ認知報告一覧（提出用）'!W38</f>
        <v>0</v>
      </c>
      <c r="X37" s="30">
        <f>'【様式２－１】いじめ認知報告一覧（提出用）'!X38</f>
        <v>0</v>
      </c>
      <c r="Y37" s="30">
        <f>'【様式２－１】いじめ認知報告一覧（提出用）'!Y38</f>
        <v>0</v>
      </c>
      <c r="Z37" s="30">
        <f>'【様式２－１】いじめ認知報告一覧（提出用）'!Z38</f>
        <v>0</v>
      </c>
      <c r="AA37" s="43">
        <f>'【様式２－１】いじめ認知報告一覧（提出用）'!AA38</f>
        <v>0</v>
      </c>
      <c r="AB37" s="30">
        <f>'【様式２－１】いじめ認知報告一覧（提出用）'!AB38</f>
        <v>0</v>
      </c>
    </row>
    <row r="38" spans="1:28" ht="20.25" customHeight="1" x14ac:dyDescent="0.7">
      <c r="A38" s="3">
        <f>IF('【様式２－１】いじめ認知報告一覧（提出用）'!A39="","",'【様式２－１】いじめ認知報告一覧（提出用）'!A39)</f>
        <v>31</v>
      </c>
      <c r="B38" s="30">
        <f>'【様式２－１】いじめ認知報告一覧（提出用）'!B39</f>
        <v>0</v>
      </c>
      <c r="C38" s="30">
        <f>'【様式２－１】いじめ認知報告一覧（提出用）'!C39</f>
        <v>0</v>
      </c>
      <c r="D38" s="30">
        <f>'【様式２－１】いじめ認知報告一覧（提出用）'!D39</f>
        <v>0</v>
      </c>
      <c r="E38" s="30">
        <f>'【様式２－１】いじめ認知報告一覧（提出用）'!E39</f>
        <v>0</v>
      </c>
      <c r="F38" s="43">
        <f>'【様式２－１】いじめ認知報告一覧（提出用）'!F39</f>
        <v>0</v>
      </c>
      <c r="G38" s="43">
        <f>'【様式２－１】いじめ認知報告一覧（提出用）'!G39</f>
        <v>0</v>
      </c>
      <c r="H38" s="43">
        <f>'【様式２－１】いじめ認知報告一覧（提出用）'!H39</f>
        <v>0</v>
      </c>
      <c r="I38" s="44">
        <f>'【様式２－１】いじめ認知報告一覧（提出用）'!I39</f>
        <v>0</v>
      </c>
      <c r="J38" s="30">
        <f>'【様式２－１】いじめ認知報告一覧（提出用）'!J39</f>
        <v>0</v>
      </c>
      <c r="K38" s="44">
        <f>'【様式２－１】いじめ認知報告一覧（提出用）'!K39</f>
        <v>0</v>
      </c>
      <c r="L38" s="30">
        <f>'【様式２－１】いじめ認知報告一覧（提出用）'!L39</f>
        <v>0</v>
      </c>
      <c r="M38" s="45">
        <f>'【様式２－１】いじめ認知報告一覧（提出用）'!M39</f>
        <v>0</v>
      </c>
      <c r="N38" s="30">
        <f>'【様式２－１】いじめ認知報告一覧（提出用）'!N39</f>
        <v>0</v>
      </c>
      <c r="O38" s="30">
        <f>'【様式２－１】いじめ認知報告一覧（提出用）'!O39</f>
        <v>0</v>
      </c>
      <c r="P38" s="30">
        <f>'【様式２－１】いじめ認知報告一覧（提出用）'!P39</f>
        <v>0</v>
      </c>
      <c r="Q38" s="30">
        <f>'【様式２－１】いじめ認知報告一覧（提出用）'!Q39</f>
        <v>0</v>
      </c>
      <c r="R38" s="30">
        <f>'【様式２－１】いじめ認知報告一覧（提出用）'!R39</f>
        <v>0</v>
      </c>
      <c r="S38" s="46">
        <f>'【様式２－１】いじめ認知報告一覧（提出用）'!S39</f>
        <v>0</v>
      </c>
      <c r="T38" s="47">
        <f>'【様式２－１】いじめ認知報告一覧（提出用）'!T39</f>
        <v>0</v>
      </c>
      <c r="U38" s="30">
        <f>'【様式２－１】いじめ認知報告一覧（提出用）'!U39</f>
        <v>0</v>
      </c>
      <c r="V38" s="30">
        <f>'【様式２－１】いじめ認知報告一覧（提出用）'!V39</f>
        <v>0</v>
      </c>
      <c r="W38" s="30">
        <f>'【様式２－１】いじめ認知報告一覧（提出用）'!W39</f>
        <v>0</v>
      </c>
      <c r="X38" s="30">
        <f>'【様式２－１】いじめ認知報告一覧（提出用）'!X39</f>
        <v>0</v>
      </c>
      <c r="Y38" s="30">
        <f>'【様式２－１】いじめ認知報告一覧（提出用）'!Y39</f>
        <v>0</v>
      </c>
      <c r="Z38" s="30">
        <f>'【様式２－１】いじめ認知報告一覧（提出用）'!Z39</f>
        <v>0</v>
      </c>
      <c r="AA38" s="43">
        <f>'【様式２－１】いじめ認知報告一覧（提出用）'!AA39</f>
        <v>0</v>
      </c>
      <c r="AB38" s="30">
        <f>'【様式２－１】いじめ認知報告一覧（提出用）'!AB39</f>
        <v>0</v>
      </c>
    </row>
    <row r="39" spans="1:28" ht="20.25" customHeight="1" x14ac:dyDescent="0.7">
      <c r="A39" s="3">
        <f>IF('【様式２－１】いじめ認知報告一覧（提出用）'!A40="","",'【様式２－１】いじめ認知報告一覧（提出用）'!A40)</f>
        <v>32</v>
      </c>
      <c r="B39" s="30">
        <f>'【様式２－１】いじめ認知報告一覧（提出用）'!B40</f>
        <v>0</v>
      </c>
      <c r="C39" s="30">
        <f>'【様式２－１】いじめ認知報告一覧（提出用）'!C40</f>
        <v>0</v>
      </c>
      <c r="D39" s="30">
        <f>'【様式２－１】いじめ認知報告一覧（提出用）'!D40</f>
        <v>0</v>
      </c>
      <c r="E39" s="30">
        <f>'【様式２－１】いじめ認知報告一覧（提出用）'!E40</f>
        <v>0</v>
      </c>
      <c r="F39" s="43">
        <f>'【様式２－１】いじめ認知報告一覧（提出用）'!F40</f>
        <v>0</v>
      </c>
      <c r="G39" s="43">
        <f>'【様式２－１】いじめ認知報告一覧（提出用）'!G40</f>
        <v>0</v>
      </c>
      <c r="H39" s="43">
        <f>'【様式２－１】いじめ認知報告一覧（提出用）'!H40</f>
        <v>0</v>
      </c>
      <c r="I39" s="44">
        <f>'【様式２－１】いじめ認知報告一覧（提出用）'!I40</f>
        <v>0</v>
      </c>
      <c r="J39" s="30">
        <f>'【様式２－１】いじめ認知報告一覧（提出用）'!J40</f>
        <v>0</v>
      </c>
      <c r="K39" s="44">
        <f>'【様式２－１】いじめ認知報告一覧（提出用）'!K40</f>
        <v>0</v>
      </c>
      <c r="L39" s="30">
        <f>'【様式２－１】いじめ認知報告一覧（提出用）'!L40</f>
        <v>0</v>
      </c>
      <c r="M39" s="45">
        <f>'【様式２－１】いじめ認知報告一覧（提出用）'!M40</f>
        <v>0</v>
      </c>
      <c r="N39" s="30">
        <f>'【様式２－１】いじめ認知報告一覧（提出用）'!N40</f>
        <v>0</v>
      </c>
      <c r="O39" s="30">
        <f>'【様式２－１】いじめ認知報告一覧（提出用）'!O40</f>
        <v>0</v>
      </c>
      <c r="P39" s="30">
        <f>'【様式２－１】いじめ認知報告一覧（提出用）'!P40</f>
        <v>0</v>
      </c>
      <c r="Q39" s="30">
        <f>'【様式２－１】いじめ認知報告一覧（提出用）'!Q40</f>
        <v>0</v>
      </c>
      <c r="R39" s="30">
        <f>'【様式２－１】いじめ認知報告一覧（提出用）'!R40</f>
        <v>0</v>
      </c>
      <c r="S39" s="46">
        <f>'【様式２－１】いじめ認知報告一覧（提出用）'!S40</f>
        <v>0</v>
      </c>
      <c r="T39" s="47">
        <f>'【様式２－１】いじめ認知報告一覧（提出用）'!T40</f>
        <v>0</v>
      </c>
      <c r="U39" s="30">
        <f>'【様式２－１】いじめ認知報告一覧（提出用）'!U40</f>
        <v>0</v>
      </c>
      <c r="V39" s="30">
        <f>'【様式２－１】いじめ認知報告一覧（提出用）'!V40</f>
        <v>0</v>
      </c>
      <c r="W39" s="30">
        <f>'【様式２－１】いじめ認知報告一覧（提出用）'!W40</f>
        <v>0</v>
      </c>
      <c r="X39" s="30">
        <f>'【様式２－１】いじめ認知報告一覧（提出用）'!X40</f>
        <v>0</v>
      </c>
      <c r="Y39" s="30">
        <f>'【様式２－１】いじめ認知報告一覧（提出用）'!Y40</f>
        <v>0</v>
      </c>
      <c r="Z39" s="30">
        <f>'【様式２－１】いじめ認知報告一覧（提出用）'!Z40</f>
        <v>0</v>
      </c>
      <c r="AA39" s="43">
        <f>'【様式２－１】いじめ認知報告一覧（提出用）'!AA40</f>
        <v>0</v>
      </c>
      <c r="AB39" s="30">
        <f>'【様式２－１】いじめ認知報告一覧（提出用）'!AB40</f>
        <v>0</v>
      </c>
    </row>
    <row r="40" spans="1:28" ht="20.25" customHeight="1" x14ac:dyDescent="0.7">
      <c r="A40" s="3">
        <f>IF('【様式２－１】いじめ認知報告一覧（提出用）'!A41="","",'【様式２－１】いじめ認知報告一覧（提出用）'!A41)</f>
        <v>33</v>
      </c>
      <c r="B40" s="30">
        <f>'【様式２－１】いじめ認知報告一覧（提出用）'!B41</f>
        <v>0</v>
      </c>
      <c r="C40" s="30">
        <f>'【様式２－１】いじめ認知報告一覧（提出用）'!C41</f>
        <v>0</v>
      </c>
      <c r="D40" s="30">
        <f>'【様式２－１】いじめ認知報告一覧（提出用）'!D41</f>
        <v>0</v>
      </c>
      <c r="E40" s="30">
        <f>'【様式２－１】いじめ認知報告一覧（提出用）'!E41</f>
        <v>0</v>
      </c>
      <c r="F40" s="43">
        <f>'【様式２－１】いじめ認知報告一覧（提出用）'!F41</f>
        <v>0</v>
      </c>
      <c r="G40" s="43">
        <f>'【様式２－１】いじめ認知報告一覧（提出用）'!G41</f>
        <v>0</v>
      </c>
      <c r="H40" s="43">
        <f>'【様式２－１】いじめ認知報告一覧（提出用）'!H41</f>
        <v>0</v>
      </c>
      <c r="I40" s="44">
        <f>'【様式２－１】いじめ認知報告一覧（提出用）'!I41</f>
        <v>0</v>
      </c>
      <c r="J40" s="30">
        <f>'【様式２－１】いじめ認知報告一覧（提出用）'!J41</f>
        <v>0</v>
      </c>
      <c r="K40" s="44">
        <f>'【様式２－１】いじめ認知報告一覧（提出用）'!K41</f>
        <v>0</v>
      </c>
      <c r="L40" s="30">
        <f>'【様式２－１】いじめ認知報告一覧（提出用）'!L41</f>
        <v>0</v>
      </c>
      <c r="M40" s="45">
        <f>'【様式２－１】いじめ認知報告一覧（提出用）'!M41</f>
        <v>0</v>
      </c>
      <c r="N40" s="30">
        <f>'【様式２－１】いじめ認知報告一覧（提出用）'!N41</f>
        <v>0</v>
      </c>
      <c r="O40" s="30">
        <f>'【様式２－１】いじめ認知報告一覧（提出用）'!O41</f>
        <v>0</v>
      </c>
      <c r="P40" s="30">
        <f>'【様式２－１】いじめ認知報告一覧（提出用）'!P41</f>
        <v>0</v>
      </c>
      <c r="Q40" s="30">
        <f>'【様式２－１】いじめ認知報告一覧（提出用）'!Q41</f>
        <v>0</v>
      </c>
      <c r="R40" s="30">
        <f>'【様式２－１】いじめ認知報告一覧（提出用）'!R41</f>
        <v>0</v>
      </c>
      <c r="S40" s="46">
        <f>'【様式２－１】いじめ認知報告一覧（提出用）'!S41</f>
        <v>0</v>
      </c>
      <c r="T40" s="47">
        <f>'【様式２－１】いじめ認知報告一覧（提出用）'!T41</f>
        <v>0</v>
      </c>
      <c r="U40" s="30">
        <f>'【様式２－１】いじめ認知報告一覧（提出用）'!U41</f>
        <v>0</v>
      </c>
      <c r="V40" s="30">
        <f>'【様式２－１】いじめ認知報告一覧（提出用）'!V41</f>
        <v>0</v>
      </c>
      <c r="W40" s="30">
        <f>'【様式２－１】いじめ認知報告一覧（提出用）'!W41</f>
        <v>0</v>
      </c>
      <c r="X40" s="30">
        <f>'【様式２－１】いじめ認知報告一覧（提出用）'!X41</f>
        <v>0</v>
      </c>
      <c r="Y40" s="30">
        <f>'【様式２－１】いじめ認知報告一覧（提出用）'!Y41</f>
        <v>0</v>
      </c>
      <c r="Z40" s="30">
        <f>'【様式２－１】いじめ認知報告一覧（提出用）'!Z41</f>
        <v>0</v>
      </c>
      <c r="AA40" s="43">
        <f>'【様式２－１】いじめ認知報告一覧（提出用）'!AA41</f>
        <v>0</v>
      </c>
      <c r="AB40" s="30">
        <f>'【様式２－１】いじめ認知報告一覧（提出用）'!AB41</f>
        <v>0</v>
      </c>
    </row>
    <row r="41" spans="1:28" ht="20.25" customHeight="1" x14ac:dyDescent="0.7">
      <c r="A41" s="3">
        <f>IF('【様式２－１】いじめ認知報告一覧（提出用）'!A42="","",'【様式２－１】いじめ認知報告一覧（提出用）'!A42)</f>
        <v>34</v>
      </c>
      <c r="B41" s="30">
        <f>'【様式２－１】いじめ認知報告一覧（提出用）'!B42</f>
        <v>0</v>
      </c>
      <c r="C41" s="30">
        <f>'【様式２－１】いじめ認知報告一覧（提出用）'!C42</f>
        <v>0</v>
      </c>
      <c r="D41" s="30">
        <f>'【様式２－１】いじめ認知報告一覧（提出用）'!D42</f>
        <v>0</v>
      </c>
      <c r="E41" s="30">
        <f>'【様式２－１】いじめ認知報告一覧（提出用）'!E42</f>
        <v>0</v>
      </c>
      <c r="F41" s="43">
        <f>'【様式２－１】いじめ認知報告一覧（提出用）'!F42</f>
        <v>0</v>
      </c>
      <c r="G41" s="43">
        <f>'【様式２－１】いじめ認知報告一覧（提出用）'!G42</f>
        <v>0</v>
      </c>
      <c r="H41" s="43">
        <f>'【様式２－１】いじめ認知報告一覧（提出用）'!H42</f>
        <v>0</v>
      </c>
      <c r="I41" s="44">
        <f>'【様式２－１】いじめ認知報告一覧（提出用）'!I42</f>
        <v>0</v>
      </c>
      <c r="J41" s="30">
        <f>'【様式２－１】いじめ認知報告一覧（提出用）'!J42</f>
        <v>0</v>
      </c>
      <c r="K41" s="44">
        <f>'【様式２－１】いじめ認知報告一覧（提出用）'!K42</f>
        <v>0</v>
      </c>
      <c r="L41" s="30">
        <f>'【様式２－１】いじめ認知報告一覧（提出用）'!L42</f>
        <v>0</v>
      </c>
      <c r="M41" s="45">
        <f>'【様式２－１】いじめ認知報告一覧（提出用）'!M42</f>
        <v>0</v>
      </c>
      <c r="N41" s="30">
        <f>'【様式２－１】いじめ認知報告一覧（提出用）'!N42</f>
        <v>0</v>
      </c>
      <c r="O41" s="30">
        <f>'【様式２－１】いじめ認知報告一覧（提出用）'!O42</f>
        <v>0</v>
      </c>
      <c r="P41" s="30">
        <f>'【様式２－１】いじめ認知報告一覧（提出用）'!P42</f>
        <v>0</v>
      </c>
      <c r="Q41" s="30">
        <f>'【様式２－１】いじめ認知報告一覧（提出用）'!Q42</f>
        <v>0</v>
      </c>
      <c r="R41" s="30">
        <f>'【様式２－１】いじめ認知報告一覧（提出用）'!R42</f>
        <v>0</v>
      </c>
      <c r="S41" s="46">
        <f>'【様式２－１】いじめ認知報告一覧（提出用）'!S42</f>
        <v>0</v>
      </c>
      <c r="T41" s="47">
        <f>'【様式２－１】いじめ認知報告一覧（提出用）'!T42</f>
        <v>0</v>
      </c>
      <c r="U41" s="30">
        <f>'【様式２－１】いじめ認知報告一覧（提出用）'!U42</f>
        <v>0</v>
      </c>
      <c r="V41" s="30">
        <f>'【様式２－１】いじめ認知報告一覧（提出用）'!V42</f>
        <v>0</v>
      </c>
      <c r="W41" s="30">
        <f>'【様式２－１】いじめ認知報告一覧（提出用）'!W42</f>
        <v>0</v>
      </c>
      <c r="X41" s="30">
        <f>'【様式２－１】いじめ認知報告一覧（提出用）'!X42</f>
        <v>0</v>
      </c>
      <c r="Y41" s="30">
        <f>'【様式２－１】いじめ認知報告一覧（提出用）'!Y42</f>
        <v>0</v>
      </c>
      <c r="Z41" s="30">
        <f>'【様式２－１】いじめ認知報告一覧（提出用）'!Z42</f>
        <v>0</v>
      </c>
      <c r="AA41" s="43">
        <f>'【様式２－１】いじめ認知報告一覧（提出用）'!AA42</f>
        <v>0</v>
      </c>
      <c r="AB41" s="30">
        <f>'【様式２－１】いじめ認知報告一覧（提出用）'!AB42</f>
        <v>0</v>
      </c>
    </row>
    <row r="42" spans="1:28" ht="20.25" customHeight="1" x14ac:dyDescent="0.7">
      <c r="A42" s="3">
        <f>IF('【様式２－１】いじめ認知報告一覧（提出用）'!A43="","",'【様式２－１】いじめ認知報告一覧（提出用）'!A43)</f>
        <v>35</v>
      </c>
      <c r="B42" s="30">
        <f>'【様式２－１】いじめ認知報告一覧（提出用）'!B43</f>
        <v>0</v>
      </c>
      <c r="C42" s="30">
        <f>'【様式２－１】いじめ認知報告一覧（提出用）'!C43</f>
        <v>0</v>
      </c>
      <c r="D42" s="30">
        <f>'【様式２－１】いじめ認知報告一覧（提出用）'!D43</f>
        <v>0</v>
      </c>
      <c r="E42" s="30">
        <f>'【様式２－１】いじめ認知報告一覧（提出用）'!E43</f>
        <v>0</v>
      </c>
      <c r="F42" s="43">
        <f>'【様式２－１】いじめ認知報告一覧（提出用）'!F43</f>
        <v>0</v>
      </c>
      <c r="G42" s="43">
        <f>'【様式２－１】いじめ認知報告一覧（提出用）'!G43</f>
        <v>0</v>
      </c>
      <c r="H42" s="43">
        <f>'【様式２－１】いじめ認知報告一覧（提出用）'!H43</f>
        <v>0</v>
      </c>
      <c r="I42" s="44">
        <f>'【様式２－１】いじめ認知報告一覧（提出用）'!I43</f>
        <v>0</v>
      </c>
      <c r="J42" s="30">
        <f>'【様式２－１】いじめ認知報告一覧（提出用）'!J43</f>
        <v>0</v>
      </c>
      <c r="K42" s="44">
        <f>'【様式２－１】いじめ認知報告一覧（提出用）'!K43</f>
        <v>0</v>
      </c>
      <c r="L42" s="30">
        <f>'【様式２－１】いじめ認知報告一覧（提出用）'!L43</f>
        <v>0</v>
      </c>
      <c r="M42" s="45">
        <f>'【様式２－１】いじめ認知報告一覧（提出用）'!M43</f>
        <v>0</v>
      </c>
      <c r="N42" s="30">
        <f>'【様式２－１】いじめ認知報告一覧（提出用）'!N43</f>
        <v>0</v>
      </c>
      <c r="O42" s="30">
        <f>'【様式２－１】いじめ認知報告一覧（提出用）'!O43</f>
        <v>0</v>
      </c>
      <c r="P42" s="30">
        <f>'【様式２－１】いじめ認知報告一覧（提出用）'!P43</f>
        <v>0</v>
      </c>
      <c r="Q42" s="30">
        <f>'【様式２－１】いじめ認知報告一覧（提出用）'!Q43</f>
        <v>0</v>
      </c>
      <c r="R42" s="30">
        <f>'【様式２－１】いじめ認知報告一覧（提出用）'!R43</f>
        <v>0</v>
      </c>
      <c r="S42" s="46">
        <f>'【様式２－１】いじめ認知報告一覧（提出用）'!S43</f>
        <v>0</v>
      </c>
      <c r="T42" s="47">
        <f>'【様式２－１】いじめ認知報告一覧（提出用）'!T43</f>
        <v>0</v>
      </c>
      <c r="U42" s="30">
        <f>'【様式２－１】いじめ認知報告一覧（提出用）'!U43</f>
        <v>0</v>
      </c>
      <c r="V42" s="30">
        <f>'【様式２－１】いじめ認知報告一覧（提出用）'!V43</f>
        <v>0</v>
      </c>
      <c r="W42" s="30">
        <f>'【様式２－１】いじめ認知報告一覧（提出用）'!W43</f>
        <v>0</v>
      </c>
      <c r="X42" s="30">
        <f>'【様式２－１】いじめ認知報告一覧（提出用）'!X43</f>
        <v>0</v>
      </c>
      <c r="Y42" s="30">
        <f>'【様式２－１】いじめ認知報告一覧（提出用）'!Y43</f>
        <v>0</v>
      </c>
      <c r="Z42" s="30">
        <f>'【様式２－１】いじめ認知報告一覧（提出用）'!Z43</f>
        <v>0</v>
      </c>
      <c r="AA42" s="43">
        <f>'【様式２－１】いじめ認知報告一覧（提出用）'!AA43</f>
        <v>0</v>
      </c>
      <c r="AB42" s="30">
        <f>'【様式２－１】いじめ認知報告一覧（提出用）'!AB43</f>
        <v>0</v>
      </c>
    </row>
    <row r="43" spans="1:28" ht="20.25" customHeight="1" x14ac:dyDescent="0.7">
      <c r="A43" s="3">
        <f>IF('【様式２－１】いじめ認知報告一覧（提出用）'!A44="","",'【様式２－１】いじめ認知報告一覧（提出用）'!A44)</f>
        <v>36</v>
      </c>
      <c r="B43" s="30">
        <f>'【様式２－１】いじめ認知報告一覧（提出用）'!B44</f>
        <v>0</v>
      </c>
      <c r="C43" s="30">
        <f>'【様式２－１】いじめ認知報告一覧（提出用）'!C44</f>
        <v>0</v>
      </c>
      <c r="D43" s="30">
        <f>'【様式２－１】いじめ認知報告一覧（提出用）'!D44</f>
        <v>0</v>
      </c>
      <c r="E43" s="30">
        <f>'【様式２－１】いじめ認知報告一覧（提出用）'!E44</f>
        <v>0</v>
      </c>
      <c r="F43" s="43">
        <f>'【様式２－１】いじめ認知報告一覧（提出用）'!F44</f>
        <v>0</v>
      </c>
      <c r="G43" s="43">
        <f>'【様式２－１】いじめ認知報告一覧（提出用）'!G44</f>
        <v>0</v>
      </c>
      <c r="H43" s="43">
        <f>'【様式２－１】いじめ認知報告一覧（提出用）'!H44</f>
        <v>0</v>
      </c>
      <c r="I43" s="44">
        <f>'【様式２－１】いじめ認知報告一覧（提出用）'!I44</f>
        <v>0</v>
      </c>
      <c r="J43" s="30">
        <f>'【様式２－１】いじめ認知報告一覧（提出用）'!J44</f>
        <v>0</v>
      </c>
      <c r="K43" s="44">
        <f>'【様式２－１】いじめ認知報告一覧（提出用）'!K44</f>
        <v>0</v>
      </c>
      <c r="L43" s="30">
        <f>'【様式２－１】いじめ認知報告一覧（提出用）'!L44</f>
        <v>0</v>
      </c>
      <c r="M43" s="45">
        <f>'【様式２－１】いじめ認知報告一覧（提出用）'!M44</f>
        <v>0</v>
      </c>
      <c r="N43" s="30">
        <f>'【様式２－１】いじめ認知報告一覧（提出用）'!N44</f>
        <v>0</v>
      </c>
      <c r="O43" s="30">
        <f>'【様式２－１】いじめ認知報告一覧（提出用）'!O44</f>
        <v>0</v>
      </c>
      <c r="P43" s="30">
        <f>'【様式２－１】いじめ認知報告一覧（提出用）'!P44</f>
        <v>0</v>
      </c>
      <c r="Q43" s="30">
        <f>'【様式２－１】いじめ認知報告一覧（提出用）'!Q44</f>
        <v>0</v>
      </c>
      <c r="R43" s="30">
        <f>'【様式２－１】いじめ認知報告一覧（提出用）'!R44</f>
        <v>0</v>
      </c>
      <c r="S43" s="46">
        <f>'【様式２－１】いじめ認知報告一覧（提出用）'!S44</f>
        <v>0</v>
      </c>
      <c r="T43" s="47">
        <f>'【様式２－１】いじめ認知報告一覧（提出用）'!T44</f>
        <v>0</v>
      </c>
      <c r="U43" s="30">
        <f>'【様式２－１】いじめ認知報告一覧（提出用）'!U44</f>
        <v>0</v>
      </c>
      <c r="V43" s="30">
        <f>'【様式２－１】いじめ認知報告一覧（提出用）'!V44</f>
        <v>0</v>
      </c>
      <c r="W43" s="30">
        <f>'【様式２－１】いじめ認知報告一覧（提出用）'!W44</f>
        <v>0</v>
      </c>
      <c r="X43" s="30">
        <f>'【様式２－１】いじめ認知報告一覧（提出用）'!X44</f>
        <v>0</v>
      </c>
      <c r="Y43" s="30">
        <f>'【様式２－１】いじめ認知報告一覧（提出用）'!Y44</f>
        <v>0</v>
      </c>
      <c r="Z43" s="30">
        <f>'【様式２－１】いじめ認知報告一覧（提出用）'!Z44</f>
        <v>0</v>
      </c>
      <c r="AA43" s="43">
        <f>'【様式２－１】いじめ認知報告一覧（提出用）'!AA44</f>
        <v>0</v>
      </c>
      <c r="AB43" s="30">
        <f>'【様式２－１】いじめ認知報告一覧（提出用）'!AB44</f>
        <v>0</v>
      </c>
    </row>
    <row r="44" spans="1:28" ht="20.25" customHeight="1" x14ac:dyDescent="0.7">
      <c r="A44" s="3">
        <f>IF('【様式２－１】いじめ認知報告一覧（提出用）'!A45="","",'【様式２－１】いじめ認知報告一覧（提出用）'!A45)</f>
        <v>37</v>
      </c>
      <c r="B44" s="30">
        <f>'【様式２－１】いじめ認知報告一覧（提出用）'!B45</f>
        <v>0</v>
      </c>
      <c r="C44" s="30">
        <f>'【様式２－１】いじめ認知報告一覧（提出用）'!C45</f>
        <v>0</v>
      </c>
      <c r="D44" s="30">
        <f>'【様式２－１】いじめ認知報告一覧（提出用）'!D45</f>
        <v>0</v>
      </c>
      <c r="E44" s="30">
        <f>'【様式２－１】いじめ認知報告一覧（提出用）'!E45</f>
        <v>0</v>
      </c>
      <c r="F44" s="43">
        <f>'【様式２－１】いじめ認知報告一覧（提出用）'!F45</f>
        <v>0</v>
      </c>
      <c r="G44" s="43">
        <f>'【様式２－１】いじめ認知報告一覧（提出用）'!G45</f>
        <v>0</v>
      </c>
      <c r="H44" s="43">
        <f>'【様式２－１】いじめ認知報告一覧（提出用）'!H45</f>
        <v>0</v>
      </c>
      <c r="I44" s="44">
        <f>'【様式２－１】いじめ認知報告一覧（提出用）'!I45</f>
        <v>0</v>
      </c>
      <c r="J44" s="30">
        <f>'【様式２－１】いじめ認知報告一覧（提出用）'!J45</f>
        <v>0</v>
      </c>
      <c r="K44" s="44">
        <f>'【様式２－１】いじめ認知報告一覧（提出用）'!K45</f>
        <v>0</v>
      </c>
      <c r="L44" s="30">
        <f>'【様式２－１】いじめ認知報告一覧（提出用）'!L45</f>
        <v>0</v>
      </c>
      <c r="M44" s="45">
        <f>'【様式２－１】いじめ認知報告一覧（提出用）'!M45</f>
        <v>0</v>
      </c>
      <c r="N44" s="30">
        <f>'【様式２－１】いじめ認知報告一覧（提出用）'!N45</f>
        <v>0</v>
      </c>
      <c r="O44" s="30">
        <f>'【様式２－１】いじめ認知報告一覧（提出用）'!O45</f>
        <v>0</v>
      </c>
      <c r="P44" s="30">
        <f>'【様式２－１】いじめ認知報告一覧（提出用）'!P45</f>
        <v>0</v>
      </c>
      <c r="Q44" s="30">
        <f>'【様式２－１】いじめ認知報告一覧（提出用）'!Q45</f>
        <v>0</v>
      </c>
      <c r="R44" s="30">
        <f>'【様式２－１】いじめ認知報告一覧（提出用）'!R45</f>
        <v>0</v>
      </c>
      <c r="S44" s="46">
        <f>'【様式２－１】いじめ認知報告一覧（提出用）'!S45</f>
        <v>0</v>
      </c>
      <c r="T44" s="47">
        <f>'【様式２－１】いじめ認知報告一覧（提出用）'!T45</f>
        <v>0</v>
      </c>
      <c r="U44" s="30">
        <f>'【様式２－１】いじめ認知報告一覧（提出用）'!U45</f>
        <v>0</v>
      </c>
      <c r="V44" s="30">
        <f>'【様式２－１】いじめ認知報告一覧（提出用）'!V45</f>
        <v>0</v>
      </c>
      <c r="W44" s="30">
        <f>'【様式２－１】いじめ認知報告一覧（提出用）'!W45</f>
        <v>0</v>
      </c>
      <c r="X44" s="30">
        <f>'【様式２－１】いじめ認知報告一覧（提出用）'!X45</f>
        <v>0</v>
      </c>
      <c r="Y44" s="30">
        <f>'【様式２－１】いじめ認知報告一覧（提出用）'!Y45</f>
        <v>0</v>
      </c>
      <c r="Z44" s="30">
        <f>'【様式２－１】いじめ認知報告一覧（提出用）'!Z45</f>
        <v>0</v>
      </c>
      <c r="AA44" s="43">
        <f>'【様式２－１】いじめ認知報告一覧（提出用）'!AA45</f>
        <v>0</v>
      </c>
      <c r="AB44" s="30">
        <f>'【様式２－１】いじめ認知報告一覧（提出用）'!AB45</f>
        <v>0</v>
      </c>
    </row>
    <row r="45" spans="1:28" ht="20.25" customHeight="1" x14ac:dyDescent="0.7">
      <c r="A45" s="3">
        <f>IF('【様式２－１】いじめ認知報告一覧（提出用）'!A46="","",'【様式２－１】いじめ認知報告一覧（提出用）'!A46)</f>
        <v>38</v>
      </c>
      <c r="B45" s="30">
        <f>'【様式２－１】いじめ認知報告一覧（提出用）'!B46</f>
        <v>0</v>
      </c>
      <c r="C45" s="30">
        <f>'【様式２－１】いじめ認知報告一覧（提出用）'!C46</f>
        <v>0</v>
      </c>
      <c r="D45" s="30">
        <f>'【様式２－１】いじめ認知報告一覧（提出用）'!D46</f>
        <v>0</v>
      </c>
      <c r="E45" s="30">
        <f>'【様式２－１】いじめ認知報告一覧（提出用）'!E46</f>
        <v>0</v>
      </c>
      <c r="F45" s="43">
        <f>'【様式２－１】いじめ認知報告一覧（提出用）'!F46</f>
        <v>0</v>
      </c>
      <c r="G45" s="43">
        <f>'【様式２－１】いじめ認知報告一覧（提出用）'!G46</f>
        <v>0</v>
      </c>
      <c r="H45" s="43">
        <f>'【様式２－１】いじめ認知報告一覧（提出用）'!H46</f>
        <v>0</v>
      </c>
      <c r="I45" s="44">
        <f>'【様式２－１】いじめ認知報告一覧（提出用）'!I46</f>
        <v>0</v>
      </c>
      <c r="J45" s="30">
        <f>'【様式２－１】いじめ認知報告一覧（提出用）'!J46</f>
        <v>0</v>
      </c>
      <c r="K45" s="44">
        <f>'【様式２－１】いじめ認知報告一覧（提出用）'!K46</f>
        <v>0</v>
      </c>
      <c r="L45" s="30">
        <f>'【様式２－１】いじめ認知報告一覧（提出用）'!L46</f>
        <v>0</v>
      </c>
      <c r="M45" s="45">
        <f>'【様式２－１】いじめ認知報告一覧（提出用）'!M46</f>
        <v>0</v>
      </c>
      <c r="N45" s="30">
        <f>'【様式２－１】いじめ認知報告一覧（提出用）'!N46</f>
        <v>0</v>
      </c>
      <c r="O45" s="30">
        <f>'【様式２－１】いじめ認知報告一覧（提出用）'!O46</f>
        <v>0</v>
      </c>
      <c r="P45" s="30">
        <f>'【様式２－１】いじめ認知報告一覧（提出用）'!P46</f>
        <v>0</v>
      </c>
      <c r="Q45" s="30">
        <f>'【様式２－１】いじめ認知報告一覧（提出用）'!Q46</f>
        <v>0</v>
      </c>
      <c r="R45" s="30">
        <f>'【様式２－１】いじめ認知報告一覧（提出用）'!R46</f>
        <v>0</v>
      </c>
      <c r="S45" s="46">
        <f>'【様式２－１】いじめ認知報告一覧（提出用）'!S46</f>
        <v>0</v>
      </c>
      <c r="T45" s="47">
        <f>'【様式２－１】いじめ認知報告一覧（提出用）'!T46</f>
        <v>0</v>
      </c>
      <c r="U45" s="30">
        <f>'【様式２－１】いじめ認知報告一覧（提出用）'!U46</f>
        <v>0</v>
      </c>
      <c r="V45" s="30">
        <f>'【様式２－１】いじめ認知報告一覧（提出用）'!V46</f>
        <v>0</v>
      </c>
      <c r="W45" s="30">
        <f>'【様式２－１】いじめ認知報告一覧（提出用）'!W46</f>
        <v>0</v>
      </c>
      <c r="X45" s="30">
        <f>'【様式２－１】いじめ認知報告一覧（提出用）'!X46</f>
        <v>0</v>
      </c>
      <c r="Y45" s="30">
        <f>'【様式２－１】いじめ認知報告一覧（提出用）'!Y46</f>
        <v>0</v>
      </c>
      <c r="Z45" s="30">
        <f>'【様式２－１】いじめ認知報告一覧（提出用）'!Z46</f>
        <v>0</v>
      </c>
      <c r="AA45" s="43">
        <f>'【様式２－１】いじめ認知報告一覧（提出用）'!AA46</f>
        <v>0</v>
      </c>
      <c r="AB45" s="30">
        <f>'【様式２－１】いじめ認知報告一覧（提出用）'!AB46</f>
        <v>0</v>
      </c>
    </row>
    <row r="46" spans="1:28" ht="20.25" customHeight="1" x14ac:dyDescent="0.7">
      <c r="A46" s="3">
        <f>IF('【様式２－１】いじめ認知報告一覧（提出用）'!A47="","",'【様式２－１】いじめ認知報告一覧（提出用）'!A47)</f>
        <v>39</v>
      </c>
      <c r="B46" s="30">
        <f>'【様式２－１】いじめ認知報告一覧（提出用）'!B47</f>
        <v>0</v>
      </c>
      <c r="C46" s="30">
        <f>'【様式２－１】いじめ認知報告一覧（提出用）'!C47</f>
        <v>0</v>
      </c>
      <c r="D46" s="30">
        <f>'【様式２－１】いじめ認知報告一覧（提出用）'!D47</f>
        <v>0</v>
      </c>
      <c r="E46" s="30">
        <f>'【様式２－１】いじめ認知報告一覧（提出用）'!E47</f>
        <v>0</v>
      </c>
      <c r="F46" s="43">
        <f>'【様式２－１】いじめ認知報告一覧（提出用）'!F47</f>
        <v>0</v>
      </c>
      <c r="G46" s="43">
        <f>'【様式２－１】いじめ認知報告一覧（提出用）'!G47</f>
        <v>0</v>
      </c>
      <c r="H46" s="43">
        <f>'【様式２－１】いじめ認知報告一覧（提出用）'!H47</f>
        <v>0</v>
      </c>
      <c r="I46" s="44">
        <f>'【様式２－１】いじめ認知報告一覧（提出用）'!I47</f>
        <v>0</v>
      </c>
      <c r="J46" s="30">
        <f>'【様式２－１】いじめ認知報告一覧（提出用）'!J47</f>
        <v>0</v>
      </c>
      <c r="K46" s="44">
        <f>'【様式２－１】いじめ認知報告一覧（提出用）'!K47</f>
        <v>0</v>
      </c>
      <c r="L46" s="30">
        <f>'【様式２－１】いじめ認知報告一覧（提出用）'!L47</f>
        <v>0</v>
      </c>
      <c r="M46" s="45">
        <f>'【様式２－１】いじめ認知報告一覧（提出用）'!M47</f>
        <v>0</v>
      </c>
      <c r="N46" s="30">
        <f>'【様式２－１】いじめ認知報告一覧（提出用）'!N47</f>
        <v>0</v>
      </c>
      <c r="O46" s="30">
        <f>'【様式２－１】いじめ認知報告一覧（提出用）'!O47</f>
        <v>0</v>
      </c>
      <c r="P46" s="30">
        <f>'【様式２－１】いじめ認知報告一覧（提出用）'!P47</f>
        <v>0</v>
      </c>
      <c r="Q46" s="30">
        <f>'【様式２－１】いじめ認知報告一覧（提出用）'!Q47</f>
        <v>0</v>
      </c>
      <c r="R46" s="30">
        <f>'【様式２－１】いじめ認知報告一覧（提出用）'!R47</f>
        <v>0</v>
      </c>
      <c r="S46" s="46">
        <f>'【様式２－１】いじめ認知報告一覧（提出用）'!S47</f>
        <v>0</v>
      </c>
      <c r="T46" s="47">
        <f>'【様式２－１】いじめ認知報告一覧（提出用）'!T47</f>
        <v>0</v>
      </c>
      <c r="U46" s="30">
        <f>'【様式２－１】いじめ認知報告一覧（提出用）'!U47</f>
        <v>0</v>
      </c>
      <c r="V46" s="30">
        <f>'【様式２－１】いじめ認知報告一覧（提出用）'!V47</f>
        <v>0</v>
      </c>
      <c r="W46" s="30">
        <f>'【様式２－１】いじめ認知報告一覧（提出用）'!W47</f>
        <v>0</v>
      </c>
      <c r="X46" s="30">
        <f>'【様式２－１】いじめ認知報告一覧（提出用）'!X47</f>
        <v>0</v>
      </c>
      <c r="Y46" s="30">
        <f>'【様式２－１】いじめ認知報告一覧（提出用）'!Y47</f>
        <v>0</v>
      </c>
      <c r="Z46" s="30">
        <f>'【様式２－１】いじめ認知報告一覧（提出用）'!Z47</f>
        <v>0</v>
      </c>
      <c r="AA46" s="43">
        <f>'【様式２－１】いじめ認知報告一覧（提出用）'!AA47</f>
        <v>0</v>
      </c>
      <c r="AB46" s="30">
        <f>'【様式２－１】いじめ認知報告一覧（提出用）'!AB47</f>
        <v>0</v>
      </c>
    </row>
    <row r="47" spans="1:28" ht="20.25" customHeight="1" x14ac:dyDescent="0.7">
      <c r="A47" s="3">
        <f>IF('【様式２－１】いじめ認知報告一覧（提出用）'!A48="","",'【様式２－１】いじめ認知報告一覧（提出用）'!A48)</f>
        <v>40</v>
      </c>
      <c r="B47" s="30">
        <f>'【様式２－１】いじめ認知報告一覧（提出用）'!B48</f>
        <v>0</v>
      </c>
      <c r="C47" s="30">
        <f>'【様式２－１】いじめ認知報告一覧（提出用）'!C48</f>
        <v>0</v>
      </c>
      <c r="D47" s="30">
        <f>'【様式２－１】いじめ認知報告一覧（提出用）'!D48</f>
        <v>0</v>
      </c>
      <c r="E47" s="30">
        <f>'【様式２－１】いじめ認知報告一覧（提出用）'!E48</f>
        <v>0</v>
      </c>
      <c r="F47" s="43">
        <f>'【様式２－１】いじめ認知報告一覧（提出用）'!F48</f>
        <v>0</v>
      </c>
      <c r="G47" s="43">
        <f>'【様式２－１】いじめ認知報告一覧（提出用）'!G48</f>
        <v>0</v>
      </c>
      <c r="H47" s="43">
        <f>'【様式２－１】いじめ認知報告一覧（提出用）'!H48</f>
        <v>0</v>
      </c>
      <c r="I47" s="44">
        <f>'【様式２－１】いじめ認知報告一覧（提出用）'!I48</f>
        <v>0</v>
      </c>
      <c r="J47" s="30">
        <f>'【様式２－１】いじめ認知報告一覧（提出用）'!J48</f>
        <v>0</v>
      </c>
      <c r="K47" s="44">
        <f>'【様式２－１】いじめ認知報告一覧（提出用）'!K48</f>
        <v>0</v>
      </c>
      <c r="L47" s="30">
        <f>'【様式２－１】いじめ認知報告一覧（提出用）'!L48</f>
        <v>0</v>
      </c>
      <c r="M47" s="45">
        <f>'【様式２－１】いじめ認知報告一覧（提出用）'!M48</f>
        <v>0</v>
      </c>
      <c r="N47" s="30">
        <f>'【様式２－１】いじめ認知報告一覧（提出用）'!N48</f>
        <v>0</v>
      </c>
      <c r="O47" s="30">
        <f>'【様式２－１】いじめ認知報告一覧（提出用）'!O48</f>
        <v>0</v>
      </c>
      <c r="P47" s="30">
        <f>'【様式２－１】いじめ認知報告一覧（提出用）'!P48</f>
        <v>0</v>
      </c>
      <c r="Q47" s="30">
        <f>'【様式２－１】いじめ認知報告一覧（提出用）'!Q48</f>
        <v>0</v>
      </c>
      <c r="R47" s="30">
        <f>'【様式２－１】いじめ認知報告一覧（提出用）'!R48</f>
        <v>0</v>
      </c>
      <c r="S47" s="46">
        <f>'【様式２－１】いじめ認知報告一覧（提出用）'!S48</f>
        <v>0</v>
      </c>
      <c r="T47" s="47">
        <f>'【様式２－１】いじめ認知報告一覧（提出用）'!T48</f>
        <v>0</v>
      </c>
      <c r="U47" s="30">
        <f>'【様式２－１】いじめ認知報告一覧（提出用）'!U48</f>
        <v>0</v>
      </c>
      <c r="V47" s="30">
        <f>'【様式２－１】いじめ認知報告一覧（提出用）'!V48</f>
        <v>0</v>
      </c>
      <c r="W47" s="30">
        <f>'【様式２－１】いじめ認知報告一覧（提出用）'!W48</f>
        <v>0</v>
      </c>
      <c r="X47" s="30">
        <f>'【様式２－１】いじめ認知報告一覧（提出用）'!X48</f>
        <v>0</v>
      </c>
      <c r="Y47" s="30">
        <f>'【様式２－１】いじめ認知報告一覧（提出用）'!Y48</f>
        <v>0</v>
      </c>
      <c r="Z47" s="30">
        <f>'【様式２－１】いじめ認知報告一覧（提出用）'!Z48</f>
        <v>0</v>
      </c>
      <c r="AA47" s="43">
        <f>'【様式２－１】いじめ認知報告一覧（提出用）'!AA48</f>
        <v>0</v>
      </c>
      <c r="AB47" s="30">
        <f>'【様式２－１】いじめ認知報告一覧（提出用）'!AB48</f>
        <v>0</v>
      </c>
    </row>
  </sheetData>
  <sheetProtection sheet="1" formatCells="0" selectLockedCells="1"/>
  <mergeCells count="28">
    <mergeCell ref="AB6:AB7"/>
    <mergeCell ref="P7:R7"/>
    <mergeCell ref="Z5:AA5"/>
    <mergeCell ref="H6:H7"/>
    <mergeCell ref="I6:J6"/>
    <mergeCell ref="K6:M6"/>
    <mergeCell ref="N6:N7"/>
    <mergeCell ref="O6:R6"/>
    <mergeCell ref="W6:W7"/>
    <mergeCell ref="X6:Y6"/>
    <mergeCell ref="Z6:Z7"/>
    <mergeCell ref="AA6:AA7"/>
    <mergeCell ref="A5:A7"/>
    <mergeCell ref="T6:T7"/>
    <mergeCell ref="U6:U7"/>
    <mergeCell ref="B6:B7"/>
    <mergeCell ref="C6:C7"/>
    <mergeCell ref="D6:D7"/>
    <mergeCell ref="E6:E7"/>
    <mergeCell ref="F6:F7"/>
    <mergeCell ref="B2:D2"/>
    <mergeCell ref="B3:D3"/>
    <mergeCell ref="M2:O2"/>
    <mergeCell ref="M3:P3"/>
    <mergeCell ref="V6:V7"/>
    <mergeCell ref="B5:Y5"/>
    <mergeCell ref="G6:G7"/>
    <mergeCell ref="S6:S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headerFooter>
    <oddFooter>&amp;C-18-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I3"/>
  <sheetViews>
    <sheetView workbookViewId="0">
      <selection activeCell="B2" sqref="B2:I3"/>
    </sheetView>
  </sheetViews>
  <sheetFormatPr defaultRowHeight="17.649999999999999" x14ac:dyDescent="0.7"/>
  <sheetData>
    <row r="2" spans="2:9" x14ac:dyDescent="0.7">
      <c r="B2" s="10" t="s">
        <v>78</v>
      </c>
      <c r="C2" s="10" t="s">
        <v>79</v>
      </c>
      <c r="D2" s="107" t="s">
        <v>80</v>
      </c>
      <c r="E2" s="107"/>
      <c r="F2" s="13" t="s">
        <v>81</v>
      </c>
      <c r="G2" s="13" t="s">
        <v>82</v>
      </c>
      <c r="H2" s="64" t="s">
        <v>95</v>
      </c>
      <c r="I2" s="64" t="s">
        <v>96</v>
      </c>
    </row>
    <row r="3" spans="2:9" ht="54" customHeight="1" x14ac:dyDescent="0.7">
      <c r="B3" s="10"/>
      <c r="C3" s="10"/>
      <c r="D3" s="10"/>
      <c r="E3" s="10"/>
      <c r="F3" s="10"/>
      <c r="G3" s="10"/>
      <c r="H3" s="63"/>
      <c r="I3" s="63"/>
    </row>
  </sheetData>
  <mergeCells count="1">
    <mergeCell ref="D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【様式２－１】いじめ認知報告一覧（提出用）</vt:lpstr>
      <vt:lpstr>【様式２ー２】いじめ認知報告一覧（未解消用）</vt:lpstr>
      <vt:lpstr>【様式２ー３】いじめ認知報告一覧（会議保存用）</vt:lpstr>
      <vt:lpstr>Sheet1</vt:lpstr>
      <vt:lpstr>'【様式２－１】いじめ認知報告一覧（提出用）'!Print_Area</vt:lpstr>
      <vt:lpstr>'【様式２ー２】いじめ認知報告一覧（未解消用）'!Print_Area</vt:lpstr>
      <vt:lpstr>'【様式２ー３】いじめ認知報告一覧（会議保存用）'!Print_Area</vt:lpstr>
      <vt:lpstr>'【様式２－１】いじめ認知報告一覧（提出用）'!Print_Titles</vt:lpstr>
      <vt:lpstr>'【様式２ー３】いじめ認知報告一覧（会議保存用）'!Print_Titles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田巻 香奈</dc:creator>
  <cp:keywords/>
  <dc:description/>
  <cp:lastModifiedBy>新潟県</cp:lastModifiedBy>
  <cp:revision/>
  <cp:lastPrinted>2025-03-06T08:36:40Z</cp:lastPrinted>
  <dcterms:created xsi:type="dcterms:W3CDTF">2025-01-22T05:07:25Z</dcterms:created>
  <dcterms:modified xsi:type="dcterms:W3CDTF">2025-03-06T09:25:48Z</dcterms:modified>
  <cp:category/>
  <cp:contentStatus/>
</cp:coreProperties>
</file>